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伊金霍洛旗人防指挥信息保障中心" sheetId="2" r:id="rId1"/>
  </sheets>
  <definedNames>
    <definedName name="_xlnm.Print_Area" localSheetId="0">伊金霍洛旗人防指挥信息保障中心!$A$1:$G$66</definedName>
    <definedName name="_xlnm.Print_Titles" localSheetId="0">伊金霍洛旗人防指挥信息保障中心!$19:$19</definedName>
  </definedNames>
  <calcPr calcId="144525"/>
</workbook>
</file>

<file path=xl/sharedStrings.xml><?xml version="1.0" encoding="utf-8"?>
<sst xmlns="http://schemas.openxmlformats.org/spreadsheetml/2006/main" count="174" uniqueCount="131">
  <si>
    <t>部门(单位)整体支出绩效目标申报表</t>
  </si>
  <si>
    <t>（ 2021年度）</t>
  </si>
  <si>
    <t>单位名称</t>
  </si>
  <si>
    <t>伊金霍洛旗人防指挥信息保障中心</t>
  </si>
  <si>
    <t>联系人</t>
  </si>
  <si>
    <t>乔福军</t>
  </si>
  <si>
    <t>联系电话</t>
  </si>
  <si>
    <t>单位职能</t>
  </si>
  <si>
    <t>依据：《伊金霍洛旗机构编制委员会关于印发旗人民政府办公室所属事业单位机构缩制“五定”方案的通知》（伊机编字〔2013〕68号）</t>
  </si>
  <si>
    <t xml:space="preserve">职能简述：
1.负责人民防空工程规划、建设、技术指导、维护、使用的监督管理及平战结合、综合开发利用工作；
2.负责城市地下空间开发利用工作；
3.负责组织指导城市群众防空组织的建设和管理，组织人民防空训练演习，协助有关部门执行防灾减灾应急支援任务，负责战时人民防空各项工作的组织实施和综合协调；
4.负责组织协调有关部门编制重要防护目标建设总体规划和实施计划，监督检查、指导协调重要目标防护管理工作，指导重要目标单位落实防护要求。 
5.负责人民防空建设经费的筹集和管理，监督人民防空国有资产管理，对旗级人民防空国有资产实施专业管理；
6.负责其他人民防空相关工作。                                                                              </t>
  </si>
  <si>
    <t>单位基本信息</t>
  </si>
  <si>
    <r>
      <rPr>
        <sz val="11"/>
        <rFont val="楷体"/>
        <charset val="134"/>
      </rPr>
      <t>是否</t>
    </r>
    <r>
      <rPr>
        <sz val="11"/>
        <color rgb="FF000000"/>
        <rFont val="楷体"/>
        <charset val="134"/>
      </rPr>
      <t>为</t>
    </r>
    <r>
      <rPr>
        <sz val="11"/>
        <rFont val="楷体"/>
        <charset val="134"/>
      </rPr>
      <t>一级预算主管部门：  否      如否，上级主管部门是：伊金霍洛旗住房和城乡建设局</t>
    </r>
  </si>
  <si>
    <t>内设职能部门个数：1（个）</t>
  </si>
  <si>
    <t>财政供养总人数</t>
  </si>
  <si>
    <t>实际人数</t>
  </si>
  <si>
    <t>合计</t>
  </si>
  <si>
    <t>行政</t>
  </si>
  <si>
    <t>事业</t>
  </si>
  <si>
    <t>其他</t>
  </si>
  <si>
    <t>当年预算申请金额（万元）</t>
  </si>
  <si>
    <t>资金来源</t>
  </si>
  <si>
    <t>上级拨款</t>
  </si>
  <si>
    <t>本级财政</t>
  </si>
  <si>
    <t>其它收入</t>
  </si>
  <si>
    <t>当年支出计划（万元）</t>
  </si>
  <si>
    <t>支出预算</t>
  </si>
  <si>
    <t>支出预算合计</t>
  </si>
  <si>
    <t>人员经费</t>
  </si>
  <si>
    <t>公用经费</t>
  </si>
  <si>
    <t>项目经费</t>
  </si>
  <si>
    <t>其他经费</t>
  </si>
  <si>
    <t>年度绩效目标</t>
  </si>
  <si>
    <t xml:space="preserve">2021年我单位要将安装多媒体警报器，利用多媒体科学技术手段，完善我旗防空警报设施功能，达到全旗警报传递防空警报信号，编制人民防空办公室工程规划。
</t>
  </si>
  <si>
    <t>年度绩效指标</t>
  </si>
  <si>
    <t>分目标</t>
  </si>
  <si>
    <t>年度任务分解</t>
  </si>
  <si>
    <t>绩效指标</t>
  </si>
  <si>
    <t>目标值</t>
  </si>
  <si>
    <t>部门投入目标</t>
  </si>
  <si>
    <t>资金投入</t>
  </si>
  <si>
    <t>基本支出预算执行率</t>
  </si>
  <si>
    <t>项目支出预算执行率</t>
  </si>
  <si>
    <t>2021年列入两项项目支出</t>
  </si>
  <si>
    <t>三公经费控制情况</t>
  </si>
  <si>
    <t>与去年相比下降</t>
  </si>
  <si>
    <t>专项经费支出安排合理性</t>
  </si>
  <si>
    <t>专项经费安排符合预算管理要求、专项经费管理制度规定</t>
  </si>
  <si>
    <t>财务管理</t>
  </si>
  <si>
    <t>财务管理制度健全性</t>
  </si>
  <si>
    <t>财务管理制度涵盖会计、出纳岗位职责、收支管理及报销准则、印章使用管理制度、会计档案管理制度、预算管理制度。</t>
  </si>
  <si>
    <t>资金使用合规性</t>
  </si>
  <si>
    <t>未发生资金使用不合规的情况</t>
  </si>
  <si>
    <t>政府采购合规性</t>
  </si>
  <si>
    <t>未发生政府采购不合规的情况</t>
  </si>
  <si>
    <t>人员管理</t>
  </si>
  <si>
    <t>人员编制合规性</t>
  </si>
  <si>
    <t>按编办要求实际上报人数</t>
  </si>
  <si>
    <t>人事管理制度健全性</t>
  </si>
  <si>
    <t>人事管理制度至少涵盖人员聘用、考核、解聘、薪资、考勤、请休假管理（其中请休假管理按照伊金霍洛旗事业单位工作人员日常管理暂行办法规定执行）</t>
  </si>
  <si>
    <t>资产管理</t>
  </si>
  <si>
    <t>资产管理制度健全性</t>
  </si>
  <si>
    <t>资产管理制度至少涵盖固定资产管理、货币资金管理，固定资产管理制度至少涵盖资产配置预算与计划、资产日常使用、资产盘点与资产处置，货币资金管理制度至少现金管理、银行存款管理、银行账户管理。</t>
  </si>
  <si>
    <t>资产清查情况</t>
  </si>
  <si>
    <t>本年内有开展资产清查、按实有数和账面数上报</t>
  </si>
  <si>
    <t>部门工作管理</t>
  </si>
  <si>
    <t>指导、监督、考核等工作落实及监管规范性</t>
  </si>
  <si>
    <t>未发生指导、监督、考核等工作落实及监管工作不规范的情况</t>
  </si>
  <si>
    <t>部门发布政策、法律法规实施的规范性</t>
  </si>
  <si>
    <t>未发生部门发布政策、法律法规实施不规范的情况</t>
  </si>
  <si>
    <t>各项管理制度健全性</t>
  </si>
  <si>
    <t>管理制度涵盖单位全部重要管理领域</t>
  </si>
  <si>
    <t>部门履职目标</t>
  </si>
  <si>
    <t>完善办公用品及日常运行</t>
  </si>
  <si>
    <t>数量指标</t>
  </si>
  <si>
    <t>办公用品及日常运行监测天数</t>
  </si>
  <si>
    <t>365天</t>
  </si>
  <si>
    <t>时效指标</t>
  </si>
  <si>
    <t>办公用品及日常运行及时率</t>
  </si>
  <si>
    <t>质量指标</t>
  </si>
  <si>
    <t>办公用品及日常运行维护完成率</t>
  </si>
  <si>
    <t>完善平时出差及三公经费</t>
  </si>
  <si>
    <t>出差人数</t>
  </si>
  <si>
    <r>
      <rPr>
        <sz val="11"/>
        <rFont val="SimSun"/>
        <charset val="134"/>
      </rPr>
      <t>≥</t>
    </r>
    <r>
      <rPr>
        <sz val="11"/>
        <rFont val="楷体"/>
        <charset val="134"/>
      </rPr>
      <t>12人</t>
    </r>
  </si>
  <si>
    <t>出差发放额完成率</t>
  </si>
  <si>
    <t>100%</t>
  </si>
  <si>
    <t>公务接待次数</t>
  </si>
  <si>
    <t>≥5次</t>
  </si>
  <si>
    <t>公务接待完成率</t>
  </si>
  <si>
    <t>90%</t>
  </si>
  <si>
    <t>公务用车维修维护次数</t>
  </si>
  <si>
    <t>≤10次</t>
  </si>
  <si>
    <t>公务用车维修维护合格率</t>
  </si>
  <si>
    <t>完善人民防空工程规划、建设、技术指导、维护、使用的监督管理</t>
  </si>
  <si>
    <t>人防工程检查次数</t>
  </si>
  <si>
    <t>≥24次</t>
  </si>
  <si>
    <t>人防工程安全隐患及时执行率</t>
  </si>
  <si>
    <t>≥90%</t>
  </si>
  <si>
    <t>人防工程检查完成率</t>
  </si>
  <si>
    <t>完善组织协调有关部门编制重要防护目标建设总体规划和实施计划</t>
  </si>
  <si>
    <t>协助企业完成重要经济目标防护方案制定次数</t>
  </si>
  <si>
    <r>
      <rPr>
        <sz val="11"/>
        <color rgb="FF000000"/>
        <rFont val="SimSun"/>
        <charset val="134"/>
      </rPr>
      <t>≥</t>
    </r>
    <r>
      <rPr>
        <sz val="11"/>
        <color rgb="FF000000"/>
        <rFont val="楷体"/>
        <charset val="134"/>
      </rPr>
      <t>2次</t>
    </r>
  </si>
  <si>
    <t>协助企业完成重要经济目标防护方案制定及时执行率</t>
  </si>
  <si>
    <r>
      <rPr>
        <sz val="11"/>
        <color rgb="FF000000"/>
        <rFont val="SimSun"/>
        <charset val="134"/>
      </rPr>
      <t>≥</t>
    </r>
    <r>
      <rPr>
        <sz val="11"/>
        <color rgb="FF000000"/>
        <rFont val="楷体"/>
        <charset val="134"/>
      </rPr>
      <t>90%</t>
    </r>
  </si>
  <si>
    <t>协助企业完成重要经济目标防护方案制定完成率</t>
  </si>
  <si>
    <t>部门效果目标</t>
  </si>
  <si>
    <t>满意度</t>
  </si>
  <si>
    <t>职工满意度</t>
  </si>
  <si>
    <t>社会群众满意度</t>
  </si>
  <si>
    <t>社会效益指标</t>
  </si>
  <si>
    <t>提高办公人员工作效率</t>
  </si>
  <si>
    <t>有效提高</t>
  </si>
  <si>
    <t>可持续影响指标</t>
  </si>
  <si>
    <t>保障单位正常运行</t>
  </si>
  <si>
    <t>长期</t>
  </si>
  <si>
    <t>提高单位工作人员的出差质量</t>
  </si>
  <si>
    <t>提高社会群众的公共安全</t>
  </si>
  <si>
    <t>保障人防工程使用安全</t>
  </si>
  <si>
    <t>长期坚持</t>
  </si>
  <si>
    <t>提高重要经济防护单位的防护意识</t>
  </si>
  <si>
    <t>保障重要经济防护单位生产安全</t>
  </si>
  <si>
    <t>影响力目标</t>
  </si>
  <si>
    <t>档案管理</t>
  </si>
  <si>
    <t>档案管理情况</t>
  </si>
  <si>
    <t>完备</t>
  </si>
  <si>
    <t>信息化建设情况</t>
  </si>
  <si>
    <t>信息化管理覆盖率</t>
  </si>
  <si>
    <t>信息公开</t>
  </si>
  <si>
    <t>预决算、三公经费及重大事项公开</t>
  </si>
  <si>
    <t>按季度持续公开</t>
  </si>
  <si>
    <t>其它需要说明的问题</t>
  </si>
  <si>
    <t>填报单位负责人：乔福军                  填表人：殷海娅                 填表日期：2020年10月28日</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</si>
</sst>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36">
    <font>
      <sz val="12"/>
      <name val="宋体"/>
      <charset val="134"/>
    </font>
    <font>
      <sz val="12"/>
      <color theme="1"/>
      <name val="宋体"/>
      <charset val="134"/>
    </font>
    <font>
      <sz val="12"/>
      <name val="宋体"/>
      <charset val="134"/>
      <scheme val="minor"/>
    </font>
    <font>
      <b/>
      <sz val="18"/>
      <name val="宋体"/>
      <charset val="134"/>
      <scheme val="minor"/>
    </font>
    <font>
      <sz val="12"/>
      <color theme="1"/>
      <name val="宋体"/>
      <charset val="134"/>
      <scheme val="minor"/>
    </font>
    <font>
      <b/>
      <sz val="11"/>
      <name val="宋体"/>
      <charset val="134"/>
      <scheme val="minor"/>
    </font>
    <font>
      <sz val="11"/>
      <color theme="1"/>
      <name val="楷体"/>
      <charset val="134"/>
    </font>
    <font>
      <sz val="11"/>
      <color rgb="FFFF0000"/>
      <name val="楷体"/>
      <charset val="134"/>
    </font>
    <font>
      <sz val="11"/>
      <name val="楷体"/>
      <charset val="134"/>
    </font>
    <font>
      <sz val="11"/>
      <color indexed="8"/>
      <name val="楷体"/>
      <charset val="134"/>
    </font>
    <font>
      <sz val="10"/>
      <color theme="1"/>
      <name val="楷体"/>
      <charset val="134"/>
    </font>
    <font>
      <sz val="12"/>
      <color theme="1"/>
      <name val="楷体"/>
      <charset val="134"/>
    </font>
    <font>
      <sz val="11"/>
      <name val="SimSun"/>
      <charset val="134"/>
    </font>
    <font>
      <sz val="11"/>
      <color rgb="FF000000"/>
      <name val="SimSun"/>
      <charset val="134"/>
    </font>
    <font>
      <sz val="11"/>
      <color rgb="FF000000"/>
      <name val="楷体"/>
      <charset val="134"/>
    </font>
    <font>
      <sz val="11"/>
      <name val="宋体"/>
      <charset val="134"/>
      <scheme val="minor"/>
    </font>
    <font>
      <sz val="11"/>
      <color rgb="FF9C6500"/>
      <name val="宋体"/>
      <charset val="0"/>
      <scheme val="minor"/>
    </font>
    <font>
      <b/>
      <sz val="11"/>
      <color theme="3"/>
      <name val="宋体"/>
      <charset val="134"/>
      <scheme val="minor"/>
    </font>
    <font>
      <sz val="11"/>
      <color theme="1"/>
      <name val="宋体"/>
      <charset val="134"/>
      <scheme val="minor"/>
    </font>
    <font>
      <sz val="11"/>
      <color rgb="FF0061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18" fillId="0" borderId="0" applyFont="0" applyFill="0" applyBorder="0" applyAlignment="0" applyProtection="0">
      <alignment vertical="center"/>
    </xf>
    <xf numFmtId="0" fontId="23" fillId="7" borderId="0" applyNumberFormat="0" applyBorder="0" applyAlignment="0" applyProtection="0">
      <alignment vertical="center"/>
    </xf>
    <xf numFmtId="0" fontId="21" fillId="5" borderId="1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3" fillId="9" borderId="0" applyNumberFormat="0" applyBorder="0" applyAlignment="0" applyProtection="0">
      <alignment vertical="center"/>
    </xf>
    <xf numFmtId="0" fontId="26" fillId="11" borderId="0" applyNumberFormat="0" applyBorder="0" applyAlignment="0" applyProtection="0">
      <alignment vertical="center"/>
    </xf>
    <xf numFmtId="43" fontId="18" fillId="0" borderId="0" applyFont="0" applyFill="0" applyBorder="0" applyAlignment="0" applyProtection="0">
      <alignment vertical="center"/>
    </xf>
    <xf numFmtId="0" fontId="24" fillId="14" borderId="0" applyNumberFormat="0" applyBorder="0" applyAlignment="0" applyProtection="0">
      <alignment vertical="center"/>
    </xf>
    <xf numFmtId="0" fontId="27" fillId="0" borderId="0" applyNumberFormat="0" applyFill="0" applyBorder="0" applyAlignment="0" applyProtection="0">
      <alignment vertical="center"/>
    </xf>
    <xf numFmtId="9" fontId="18" fillId="0" borderId="0" applyFont="0" applyFill="0" applyBorder="0" applyAlignment="0" applyProtection="0">
      <alignment vertical="center"/>
    </xf>
    <xf numFmtId="0" fontId="20" fillId="0" borderId="0" applyNumberFormat="0" applyFill="0" applyBorder="0" applyAlignment="0" applyProtection="0">
      <alignment vertical="center"/>
    </xf>
    <xf numFmtId="0" fontId="18" fillId="15" borderId="18" applyNumberFormat="0" applyFont="0" applyAlignment="0" applyProtection="0">
      <alignment vertical="center"/>
    </xf>
    <xf numFmtId="0" fontId="24" fillId="8" borderId="0" applyNumberFormat="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24" fillId="19" borderId="0" applyNumberFormat="0" applyBorder="0" applyAlignment="0" applyProtection="0">
      <alignment vertical="center"/>
    </xf>
    <xf numFmtId="0" fontId="17" fillId="0" borderId="21" applyNumberFormat="0" applyFill="0" applyAlignment="0" applyProtection="0">
      <alignment vertical="center"/>
    </xf>
    <xf numFmtId="0" fontId="24" fillId="21" borderId="0" applyNumberFormat="0" applyBorder="0" applyAlignment="0" applyProtection="0">
      <alignment vertical="center"/>
    </xf>
    <xf numFmtId="0" fontId="25" fillId="10" borderId="17" applyNumberFormat="0" applyAlignment="0" applyProtection="0">
      <alignment vertical="center"/>
    </xf>
    <xf numFmtId="0" fontId="34" fillId="10" borderId="15" applyNumberFormat="0" applyAlignment="0" applyProtection="0">
      <alignment vertical="center"/>
    </xf>
    <xf numFmtId="0" fontId="22" fillId="6" borderId="16" applyNumberFormat="0" applyAlignment="0" applyProtection="0">
      <alignment vertical="center"/>
    </xf>
    <xf numFmtId="0" fontId="23" fillId="20" borderId="0" applyNumberFormat="0" applyBorder="0" applyAlignment="0" applyProtection="0">
      <alignment vertical="center"/>
    </xf>
    <xf numFmtId="0" fontId="24" fillId="17" borderId="0" applyNumberFormat="0" applyBorder="0" applyAlignment="0" applyProtection="0">
      <alignment vertical="center"/>
    </xf>
    <xf numFmtId="0" fontId="35" fillId="0" borderId="22" applyNumberFormat="0" applyFill="0" applyAlignment="0" applyProtection="0">
      <alignment vertical="center"/>
    </xf>
    <xf numFmtId="0" fontId="33" fillId="0" borderId="20" applyNumberFormat="0" applyFill="0" applyAlignment="0" applyProtection="0">
      <alignment vertical="center"/>
    </xf>
    <xf numFmtId="0" fontId="19" fillId="4" borderId="0" applyNumberFormat="0" applyBorder="0" applyAlignment="0" applyProtection="0">
      <alignment vertical="center"/>
    </xf>
    <xf numFmtId="0" fontId="16" fillId="3" borderId="0" applyNumberFormat="0" applyBorder="0" applyAlignment="0" applyProtection="0">
      <alignment vertical="center"/>
    </xf>
    <xf numFmtId="0" fontId="23" fillId="24" borderId="0" applyNumberFormat="0" applyBorder="0" applyAlignment="0" applyProtection="0">
      <alignment vertical="center"/>
    </xf>
    <xf numFmtId="0" fontId="24" fillId="18" borderId="0" applyNumberFormat="0" applyBorder="0" applyAlignment="0" applyProtection="0">
      <alignment vertical="center"/>
    </xf>
    <xf numFmtId="0" fontId="23" fillId="22" borderId="0" applyNumberFormat="0" applyBorder="0" applyAlignment="0" applyProtection="0">
      <alignment vertical="center"/>
    </xf>
    <xf numFmtId="0" fontId="23" fillId="26" borderId="0" applyNumberFormat="0" applyBorder="0" applyAlignment="0" applyProtection="0">
      <alignment vertical="center"/>
    </xf>
    <xf numFmtId="0" fontId="23" fillId="13" borderId="0" applyNumberFormat="0" applyBorder="0" applyAlignment="0" applyProtection="0">
      <alignment vertical="center"/>
    </xf>
    <xf numFmtId="0" fontId="23" fillId="28" borderId="0" applyNumberFormat="0" applyBorder="0" applyAlignment="0" applyProtection="0">
      <alignment vertical="center"/>
    </xf>
    <xf numFmtId="0" fontId="24" fillId="25" borderId="0" applyNumberFormat="0" applyBorder="0" applyAlignment="0" applyProtection="0">
      <alignment vertical="center"/>
    </xf>
    <xf numFmtId="0" fontId="24" fillId="27" borderId="0" applyNumberFormat="0" applyBorder="0" applyAlignment="0" applyProtection="0">
      <alignment vertical="center"/>
    </xf>
    <xf numFmtId="0" fontId="23" fillId="16" borderId="0" applyNumberFormat="0" applyBorder="0" applyAlignment="0" applyProtection="0">
      <alignment vertical="center"/>
    </xf>
    <xf numFmtId="0" fontId="23" fillId="30" borderId="0" applyNumberFormat="0" applyBorder="0" applyAlignment="0" applyProtection="0">
      <alignment vertical="center"/>
    </xf>
    <xf numFmtId="0" fontId="24" fillId="32" borderId="0" applyNumberFormat="0" applyBorder="0" applyAlignment="0" applyProtection="0">
      <alignment vertical="center"/>
    </xf>
    <xf numFmtId="0" fontId="23" fillId="12" borderId="0" applyNumberFormat="0" applyBorder="0" applyAlignment="0" applyProtection="0">
      <alignment vertical="center"/>
    </xf>
    <xf numFmtId="0" fontId="24" fillId="33" borderId="0" applyNumberFormat="0" applyBorder="0" applyAlignment="0" applyProtection="0">
      <alignment vertical="center"/>
    </xf>
    <xf numFmtId="0" fontId="24" fillId="23" borderId="0" applyNumberFormat="0" applyBorder="0" applyAlignment="0" applyProtection="0">
      <alignment vertical="center"/>
    </xf>
    <xf numFmtId="0" fontId="23" fillId="31" borderId="0" applyNumberFormat="0" applyBorder="0" applyAlignment="0" applyProtection="0">
      <alignment vertical="center"/>
    </xf>
    <xf numFmtId="0" fontId="24" fillId="29" borderId="0" applyNumberFormat="0" applyBorder="0" applyAlignment="0" applyProtection="0">
      <alignment vertical="center"/>
    </xf>
  </cellStyleXfs>
  <cellXfs count="75">
    <xf numFmtId="0" fontId="0" fillId="0" borderId="0" xfId="0">
      <alignment vertical="center"/>
    </xf>
    <xf numFmtId="0" fontId="1" fillId="2"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0" fillId="0" borderId="0" xfId="0" applyFill="1" applyBorder="1" applyAlignment="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5" fillId="0" borderId="6" xfId="0" applyFont="1" applyFill="1" applyBorder="1" applyAlignment="1">
      <alignment horizontal="center" vertical="center"/>
    </xf>
    <xf numFmtId="0" fontId="8"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5" fillId="0" borderId="7" xfId="0"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5" fillId="0" borderId="7"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left" vertical="center"/>
    </xf>
    <xf numFmtId="9" fontId="8" fillId="0" borderId="5" xfId="0" applyNumberFormat="1"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9" fontId="9" fillId="0" borderId="5"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5" fillId="0" borderId="12"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horizontal="left" vertical="center" wrapText="1"/>
    </xf>
    <xf numFmtId="9" fontId="10" fillId="2" borderId="2" xfId="0" applyNumberFormat="1" applyFont="1" applyFill="1" applyBorder="1" applyAlignment="1">
      <alignment horizontal="center" vertical="center" wrapText="1"/>
    </xf>
    <xf numFmtId="0" fontId="10" fillId="2" borderId="2" xfId="0" applyFont="1" applyFill="1" applyBorder="1" applyAlignment="1">
      <alignment horizontal="left" vertical="center"/>
    </xf>
    <xf numFmtId="0" fontId="10" fillId="2" borderId="2" xfId="0" applyFont="1" applyFill="1" applyBorder="1" applyAlignment="1">
      <alignment horizontal="center" vertical="center" wrapText="1"/>
    </xf>
    <xf numFmtId="0" fontId="11" fillId="2" borderId="2" xfId="0" applyFont="1" applyFill="1" applyBorder="1" applyAlignment="1">
      <alignment horizontal="center" vertical="center"/>
    </xf>
    <xf numFmtId="9" fontId="11" fillId="2" borderId="2" xfId="0" applyNumberFormat="1" applyFont="1" applyFill="1" applyBorder="1" applyAlignment="1">
      <alignment horizontal="center" vertical="center"/>
    </xf>
    <xf numFmtId="49" fontId="8" fillId="0" borderId="2" xfId="0" applyNumberFormat="1" applyFont="1" applyFill="1" applyBorder="1" applyAlignment="1" applyProtection="1">
      <alignment horizontal="left" vertical="center" wrapText="1"/>
      <protection locked="0"/>
    </xf>
    <xf numFmtId="9" fontId="12"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9"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9" fontId="6" fillId="0" borderId="2" xfId="0" applyNumberFormat="1" applyFont="1" applyFill="1" applyBorder="1" applyAlignment="1">
      <alignment horizontal="center" vertical="center"/>
    </xf>
    <xf numFmtId="9" fontId="8"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15"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66"/>
  <sheetViews>
    <sheetView tabSelected="1" topLeftCell="A43" workbookViewId="0">
      <selection activeCell="K61" sqref="K61"/>
    </sheetView>
  </sheetViews>
  <sheetFormatPr defaultColWidth="9" defaultRowHeight="14.25" outlineLevelCol="6"/>
  <cols>
    <col min="1" max="1" width="10.375" style="2" customWidth="1"/>
    <col min="2" max="2" width="11.75" style="2" customWidth="1"/>
    <col min="3" max="3" width="6.1" style="2" customWidth="1"/>
    <col min="4" max="4" width="17.6" style="2" customWidth="1"/>
    <col min="5" max="5" width="12.9" style="2" customWidth="1"/>
    <col min="6" max="6" width="22.5" style="2" customWidth="1"/>
    <col min="7" max="7" width="36.8" style="3" customWidth="1"/>
    <col min="8" max="16384" width="9" style="4"/>
  </cols>
  <sheetData>
    <row r="1" ht="22.5" spans="1:7">
      <c r="A1" s="5" t="s">
        <v>0</v>
      </c>
      <c r="B1" s="5"/>
      <c r="C1" s="5"/>
      <c r="D1" s="5"/>
      <c r="E1" s="5"/>
      <c r="F1" s="5"/>
      <c r="G1" s="5"/>
    </row>
    <row r="2" spans="1:7">
      <c r="A2" s="6" t="s">
        <v>1</v>
      </c>
      <c r="B2" s="6"/>
      <c r="C2" s="6"/>
      <c r="D2" s="6"/>
      <c r="E2" s="6"/>
      <c r="F2" s="6"/>
      <c r="G2" s="6"/>
    </row>
    <row r="3" spans="1:7">
      <c r="A3" s="7" t="s">
        <v>2</v>
      </c>
      <c r="B3" s="8" t="s">
        <v>3</v>
      </c>
      <c r="C3" s="9"/>
      <c r="D3" s="9"/>
      <c r="E3" s="9"/>
      <c r="F3" s="9"/>
      <c r="G3" s="10"/>
    </row>
    <row r="4" spans="1:7">
      <c r="A4" s="7" t="s">
        <v>4</v>
      </c>
      <c r="B4" s="8" t="s">
        <v>5</v>
      </c>
      <c r="C4" s="11"/>
      <c r="D4" s="12" t="s">
        <v>6</v>
      </c>
      <c r="E4" s="13">
        <v>13948570886</v>
      </c>
      <c r="F4" s="14"/>
      <c r="G4" s="15"/>
    </row>
    <row r="5" spans="1:7">
      <c r="A5" s="16" t="s">
        <v>7</v>
      </c>
      <c r="B5" s="17" t="s">
        <v>8</v>
      </c>
      <c r="C5" s="18"/>
      <c r="D5" s="18"/>
      <c r="E5" s="18"/>
      <c r="F5" s="18"/>
      <c r="G5" s="19"/>
    </row>
    <row r="6" ht="145" customHeight="1" spans="1:7">
      <c r="A6" s="20"/>
      <c r="B6" s="17" t="s">
        <v>9</v>
      </c>
      <c r="C6" s="21"/>
      <c r="D6" s="21"/>
      <c r="E6" s="21"/>
      <c r="F6" s="21"/>
      <c r="G6" s="22"/>
    </row>
    <row r="7" spans="1:7">
      <c r="A7" s="23" t="s">
        <v>10</v>
      </c>
      <c r="B7" s="24" t="s">
        <v>11</v>
      </c>
      <c r="C7" s="25"/>
      <c r="D7" s="25"/>
      <c r="E7" s="25"/>
      <c r="F7" s="25"/>
      <c r="G7" s="26"/>
    </row>
    <row r="8" spans="1:7">
      <c r="A8" s="27"/>
      <c r="B8" s="24" t="s">
        <v>12</v>
      </c>
      <c r="C8" s="25"/>
      <c r="D8" s="25"/>
      <c r="E8" s="25"/>
      <c r="F8" s="25"/>
      <c r="G8" s="26"/>
    </row>
    <row r="9" spans="1:7">
      <c r="A9" s="27"/>
      <c r="B9" s="28" t="s">
        <v>13</v>
      </c>
      <c r="C9" s="28"/>
      <c r="D9" s="28" t="s">
        <v>14</v>
      </c>
      <c r="E9" s="28"/>
      <c r="F9" s="28"/>
      <c r="G9" s="28"/>
    </row>
    <row r="10" spans="1:7">
      <c r="A10" s="27"/>
      <c r="B10" s="28">
        <v>25</v>
      </c>
      <c r="C10" s="28"/>
      <c r="D10" s="28" t="s">
        <v>15</v>
      </c>
      <c r="E10" s="28" t="s">
        <v>16</v>
      </c>
      <c r="F10" s="28" t="s">
        <v>17</v>
      </c>
      <c r="G10" s="28" t="s">
        <v>18</v>
      </c>
    </row>
    <row r="11" spans="1:7">
      <c r="A11" s="27"/>
      <c r="B11" s="28"/>
      <c r="C11" s="28"/>
      <c r="D11" s="28">
        <f>SUM(E11:G11)</f>
        <v>25</v>
      </c>
      <c r="E11" s="28"/>
      <c r="F11" s="28">
        <v>25</v>
      </c>
      <c r="G11" s="28">
        <v>0</v>
      </c>
    </row>
    <row r="12" spans="1:7">
      <c r="A12" s="23" t="s">
        <v>19</v>
      </c>
      <c r="B12" s="29" t="s">
        <v>20</v>
      </c>
      <c r="C12" s="29"/>
      <c r="D12" s="29"/>
      <c r="E12" s="29"/>
      <c r="F12" s="29"/>
      <c r="G12" s="30"/>
    </row>
    <row r="13" spans="1:7">
      <c r="A13" s="27"/>
      <c r="B13" s="31" t="s">
        <v>15</v>
      </c>
      <c r="C13" s="31"/>
      <c r="D13" s="31" t="s">
        <v>21</v>
      </c>
      <c r="E13" s="31" t="s">
        <v>22</v>
      </c>
      <c r="F13" s="31" t="s">
        <v>23</v>
      </c>
      <c r="G13" s="31"/>
    </row>
    <row r="14" spans="1:7">
      <c r="A14" s="27"/>
      <c r="B14" s="32">
        <v>379.32</v>
      </c>
      <c r="C14" s="32"/>
      <c r="D14" s="32"/>
      <c r="E14" s="33">
        <v>379.32</v>
      </c>
      <c r="F14" s="32"/>
      <c r="G14" s="32"/>
    </row>
    <row r="15" spans="1:7">
      <c r="A15" s="34" t="s">
        <v>24</v>
      </c>
      <c r="B15" s="29" t="s">
        <v>25</v>
      </c>
      <c r="C15" s="29"/>
      <c r="D15" s="29"/>
      <c r="E15" s="29"/>
      <c r="F15" s="29"/>
      <c r="G15" s="30"/>
    </row>
    <row r="16" ht="36" customHeight="1" spans="1:7">
      <c r="A16" s="34"/>
      <c r="B16" s="31" t="s">
        <v>26</v>
      </c>
      <c r="C16" s="31" t="s">
        <v>27</v>
      </c>
      <c r="D16" s="31" t="s">
        <v>28</v>
      </c>
      <c r="E16" s="31" t="s">
        <v>29</v>
      </c>
      <c r="F16" s="31" t="s">
        <v>30</v>
      </c>
      <c r="G16" s="31"/>
    </row>
    <row r="17" ht="31" customHeight="1" spans="1:7">
      <c r="A17" s="34"/>
      <c r="B17" s="32">
        <f>C17+D17+E17</f>
        <v>379.32</v>
      </c>
      <c r="C17" s="31">
        <v>322.12</v>
      </c>
      <c r="D17" s="32">
        <v>7.2</v>
      </c>
      <c r="E17" s="31">
        <v>50</v>
      </c>
      <c r="F17" s="32"/>
      <c r="G17" s="32"/>
    </row>
    <row r="18" ht="34" customHeight="1" spans="1:7">
      <c r="A18" s="34" t="s">
        <v>31</v>
      </c>
      <c r="B18" s="35" t="s">
        <v>32</v>
      </c>
      <c r="C18" s="36"/>
      <c r="D18" s="36"/>
      <c r="E18" s="36"/>
      <c r="F18" s="36"/>
      <c r="G18" s="37"/>
    </row>
    <row r="19" spans="1:7">
      <c r="A19" s="23" t="s">
        <v>33</v>
      </c>
      <c r="B19" s="38" t="s">
        <v>34</v>
      </c>
      <c r="C19" s="39"/>
      <c r="D19" s="31" t="s">
        <v>35</v>
      </c>
      <c r="E19" s="38" t="s">
        <v>36</v>
      </c>
      <c r="F19" s="39"/>
      <c r="G19" s="28" t="s">
        <v>37</v>
      </c>
    </row>
    <row r="20" ht="21" customHeight="1" spans="1:7">
      <c r="A20" s="27"/>
      <c r="B20" s="40" t="s">
        <v>38</v>
      </c>
      <c r="C20" s="41"/>
      <c r="D20" s="28" t="s">
        <v>39</v>
      </c>
      <c r="E20" s="42" t="s">
        <v>40</v>
      </c>
      <c r="F20" s="43"/>
      <c r="G20" s="44">
        <v>1</v>
      </c>
    </row>
    <row r="21" ht="16" customHeight="1" spans="1:7">
      <c r="A21" s="27"/>
      <c r="B21" s="45"/>
      <c r="C21" s="46"/>
      <c r="D21" s="28" t="s">
        <v>39</v>
      </c>
      <c r="E21" s="42" t="s">
        <v>41</v>
      </c>
      <c r="F21" s="43"/>
      <c r="G21" s="44" t="s">
        <v>42</v>
      </c>
    </row>
    <row r="22" ht="21" customHeight="1" spans="1:7">
      <c r="A22" s="27"/>
      <c r="B22" s="45"/>
      <c r="C22" s="46"/>
      <c r="D22" s="28" t="s">
        <v>39</v>
      </c>
      <c r="E22" s="42" t="s">
        <v>43</v>
      </c>
      <c r="F22" s="43"/>
      <c r="G22" s="47" t="s">
        <v>44</v>
      </c>
    </row>
    <row r="23" ht="27" spans="1:7">
      <c r="A23" s="27"/>
      <c r="B23" s="45"/>
      <c r="C23" s="46"/>
      <c r="D23" s="28"/>
      <c r="E23" s="42" t="s">
        <v>45</v>
      </c>
      <c r="F23" s="43"/>
      <c r="G23" s="48" t="s">
        <v>46</v>
      </c>
    </row>
    <row r="24" ht="57" customHeight="1" spans="1:7">
      <c r="A24" s="27"/>
      <c r="B24" s="45"/>
      <c r="C24" s="46"/>
      <c r="D24" s="28" t="s">
        <v>47</v>
      </c>
      <c r="E24" s="42" t="s">
        <v>48</v>
      </c>
      <c r="F24" s="43"/>
      <c r="G24" s="44" t="s">
        <v>49</v>
      </c>
    </row>
    <row r="25" spans="1:7">
      <c r="A25" s="27"/>
      <c r="B25" s="45"/>
      <c r="C25" s="46"/>
      <c r="D25" s="28"/>
      <c r="E25" s="42" t="s">
        <v>50</v>
      </c>
      <c r="F25" s="43"/>
      <c r="G25" s="47" t="s">
        <v>51</v>
      </c>
    </row>
    <row r="26" ht="31" customHeight="1" spans="1:7">
      <c r="A26" s="27"/>
      <c r="B26" s="45"/>
      <c r="C26" s="46"/>
      <c r="D26" s="28"/>
      <c r="E26" s="42" t="s">
        <v>52</v>
      </c>
      <c r="F26" s="42"/>
      <c r="G26" s="47" t="s">
        <v>53</v>
      </c>
    </row>
    <row r="27" spans="1:7">
      <c r="A27" s="27"/>
      <c r="B27" s="45"/>
      <c r="C27" s="46"/>
      <c r="D27" s="28" t="s">
        <v>54</v>
      </c>
      <c r="E27" s="42" t="s">
        <v>55</v>
      </c>
      <c r="F27" s="42"/>
      <c r="G27" s="47" t="s">
        <v>56</v>
      </c>
    </row>
    <row r="28" ht="67" customHeight="1" spans="1:7">
      <c r="A28" s="27"/>
      <c r="B28" s="45"/>
      <c r="C28" s="46"/>
      <c r="D28" s="28"/>
      <c r="E28" s="42" t="s">
        <v>57</v>
      </c>
      <c r="F28" s="42"/>
      <c r="G28" s="47" t="s">
        <v>58</v>
      </c>
    </row>
    <row r="29" ht="81" spans="1:7">
      <c r="A29" s="27"/>
      <c r="B29" s="45"/>
      <c r="C29" s="46"/>
      <c r="D29" s="28" t="s">
        <v>59</v>
      </c>
      <c r="E29" s="42" t="s">
        <v>60</v>
      </c>
      <c r="F29" s="42"/>
      <c r="G29" s="47" t="s">
        <v>61</v>
      </c>
    </row>
    <row r="30" ht="37" customHeight="1" spans="1:7">
      <c r="A30" s="27"/>
      <c r="B30" s="45"/>
      <c r="C30" s="46"/>
      <c r="D30" s="28"/>
      <c r="E30" s="42" t="s">
        <v>62</v>
      </c>
      <c r="F30" s="42"/>
      <c r="G30" s="47" t="s">
        <v>63</v>
      </c>
    </row>
    <row r="31" ht="36" customHeight="1" spans="1:7">
      <c r="A31" s="27"/>
      <c r="B31" s="45"/>
      <c r="C31" s="46"/>
      <c r="D31" s="49" t="s">
        <v>64</v>
      </c>
      <c r="E31" s="42" t="s">
        <v>65</v>
      </c>
      <c r="F31" s="42"/>
      <c r="G31" s="44" t="s">
        <v>66</v>
      </c>
    </row>
    <row r="32" ht="37" customHeight="1" spans="1:7">
      <c r="A32" s="27"/>
      <c r="B32" s="45"/>
      <c r="C32" s="46"/>
      <c r="D32" s="50"/>
      <c r="E32" s="42" t="s">
        <v>67</v>
      </c>
      <c r="F32" s="42"/>
      <c r="G32" s="44" t="s">
        <v>68</v>
      </c>
    </row>
    <row r="33" ht="32" customHeight="1" spans="1:7">
      <c r="A33" s="51"/>
      <c r="B33" s="52"/>
      <c r="C33" s="53"/>
      <c r="D33" s="54"/>
      <c r="E33" s="43" t="s">
        <v>69</v>
      </c>
      <c r="F33" s="43"/>
      <c r="G33" s="31" t="s">
        <v>70</v>
      </c>
    </row>
    <row r="34" s="1" customFormat="1" ht="24" spans="1:7">
      <c r="A34" s="34" t="s">
        <v>33</v>
      </c>
      <c r="B34" s="55" t="s">
        <v>38</v>
      </c>
      <c r="C34" s="55"/>
      <c r="D34" s="55" t="s">
        <v>64</v>
      </c>
      <c r="E34" s="56" t="s">
        <v>65</v>
      </c>
      <c r="F34" s="56"/>
      <c r="G34" s="57" t="s">
        <v>66</v>
      </c>
    </row>
    <row r="35" s="1" customFormat="1" ht="24" spans="1:7">
      <c r="A35" s="34"/>
      <c r="B35" s="55"/>
      <c r="C35" s="55"/>
      <c r="D35" s="55"/>
      <c r="E35" s="56" t="s">
        <v>67</v>
      </c>
      <c r="F35" s="56"/>
      <c r="G35" s="57" t="s">
        <v>68</v>
      </c>
    </row>
    <row r="36" s="1" customFormat="1" spans="1:7">
      <c r="A36" s="34"/>
      <c r="B36" s="55"/>
      <c r="C36" s="55"/>
      <c r="D36" s="55"/>
      <c r="E36" s="58" t="s">
        <v>69</v>
      </c>
      <c r="F36" s="58"/>
      <c r="G36" s="59" t="s">
        <v>70</v>
      </c>
    </row>
    <row r="37" s="1" customFormat="1" ht="24" spans="1:7">
      <c r="A37" s="34"/>
      <c r="B37" s="55" t="s">
        <v>71</v>
      </c>
      <c r="C37" s="55"/>
      <c r="D37" s="59" t="s">
        <v>72</v>
      </c>
      <c r="E37" s="59" t="s">
        <v>73</v>
      </c>
      <c r="F37" s="56" t="s">
        <v>74</v>
      </c>
      <c r="G37" s="60" t="s">
        <v>75</v>
      </c>
    </row>
    <row r="38" s="1" customFormat="1" spans="1:7">
      <c r="A38" s="34"/>
      <c r="B38" s="55"/>
      <c r="C38" s="55"/>
      <c r="D38" s="59"/>
      <c r="E38" s="59" t="s">
        <v>76</v>
      </c>
      <c r="F38" s="56" t="s">
        <v>77</v>
      </c>
      <c r="G38" s="61">
        <v>0.97</v>
      </c>
    </row>
    <row r="39" s="1" customFormat="1" ht="24" spans="1:7">
      <c r="A39" s="34"/>
      <c r="B39" s="55"/>
      <c r="C39" s="55"/>
      <c r="D39" s="59"/>
      <c r="E39" s="59" t="s">
        <v>78</v>
      </c>
      <c r="F39" s="56" t="s">
        <v>79</v>
      </c>
      <c r="G39" s="61">
        <v>0.99</v>
      </c>
    </row>
    <row r="40" s="1" customFormat="1" ht="21" customHeight="1" spans="1:7">
      <c r="A40" s="34"/>
      <c r="B40" s="28"/>
      <c r="C40" s="28"/>
      <c r="D40" s="31" t="s">
        <v>80</v>
      </c>
      <c r="E40" s="59" t="s">
        <v>73</v>
      </c>
      <c r="F40" s="62" t="s">
        <v>81</v>
      </c>
      <c r="G40" s="63" t="s">
        <v>82</v>
      </c>
    </row>
    <row r="41" s="1" customFormat="1" ht="22" customHeight="1" spans="1:7">
      <c r="A41" s="34"/>
      <c r="B41" s="28"/>
      <c r="C41" s="28"/>
      <c r="D41" s="31"/>
      <c r="E41" s="59" t="s">
        <v>78</v>
      </c>
      <c r="F41" s="62" t="s">
        <v>83</v>
      </c>
      <c r="G41" s="64" t="s">
        <v>84</v>
      </c>
    </row>
    <row r="42" s="1" customFormat="1" ht="22" customHeight="1" spans="1:7">
      <c r="A42" s="34"/>
      <c r="B42" s="28"/>
      <c r="C42" s="28"/>
      <c r="D42" s="31"/>
      <c r="E42" s="59" t="s">
        <v>73</v>
      </c>
      <c r="F42" s="62" t="s">
        <v>85</v>
      </c>
      <c r="G42" s="64" t="s">
        <v>86</v>
      </c>
    </row>
    <row r="43" s="1" customFormat="1" ht="22" customHeight="1" spans="1:7">
      <c r="A43" s="34"/>
      <c r="B43" s="28"/>
      <c r="C43" s="28"/>
      <c r="D43" s="31"/>
      <c r="E43" s="59" t="s">
        <v>78</v>
      </c>
      <c r="F43" s="62" t="s">
        <v>87</v>
      </c>
      <c r="G43" s="65" t="s">
        <v>88</v>
      </c>
    </row>
    <row r="44" s="1" customFormat="1" ht="22" customHeight="1" spans="1:7">
      <c r="A44" s="34"/>
      <c r="B44" s="28"/>
      <c r="C44" s="28"/>
      <c r="D44" s="31"/>
      <c r="E44" s="59" t="s">
        <v>73</v>
      </c>
      <c r="F44" s="62" t="s">
        <v>89</v>
      </c>
      <c r="G44" s="65" t="s">
        <v>90</v>
      </c>
    </row>
    <row r="45" s="1" customFormat="1" ht="29" customHeight="1" spans="1:7">
      <c r="A45" s="34"/>
      <c r="B45" s="28"/>
      <c r="C45" s="28"/>
      <c r="D45" s="31"/>
      <c r="E45" s="59" t="s">
        <v>78</v>
      </c>
      <c r="F45" s="62" t="s">
        <v>91</v>
      </c>
      <c r="G45" s="64" t="s">
        <v>84</v>
      </c>
    </row>
    <row r="46" s="1" customFormat="1" ht="22" customHeight="1" spans="1:7">
      <c r="A46" s="34"/>
      <c r="B46" s="28"/>
      <c r="C46" s="28"/>
      <c r="D46" s="31" t="s">
        <v>92</v>
      </c>
      <c r="E46" s="59" t="s">
        <v>73</v>
      </c>
      <c r="F46" s="62" t="s">
        <v>93</v>
      </c>
      <c r="G46" s="64" t="s">
        <v>94</v>
      </c>
    </row>
    <row r="47" s="1" customFormat="1" ht="29" customHeight="1" spans="1:7">
      <c r="A47" s="34"/>
      <c r="B47" s="28"/>
      <c r="C47" s="28"/>
      <c r="D47" s="31"/>
      <c r="E47" s="59" t="s">
        <v>76</v>
      </c>
      <c r="F47" s="62" t="s">
        <v>95</v>
      </c>
      <c r="G47" s="65" t="s">
        <v>96</v>
      </c>
    </row>
    <row r="48" s="1" customFormat="1" ht="22" customHeight="1" spans="1:7">
      <c r="A48" s="34"/>
      <c r="B48" s="28"/>
      <c r="C48" s="28"/>
      <c r="D48" s="31"/>
      <c r="E48" s="59" t="s">
        <v>78</v>
      </c>
      <c r="F48" s="62" t="s">
        <v>97</v>
      </c>
      <c r="G48" s="65" t="s">
        <v>84</v>
      </c>
    </row>
    <row r="49" s="1" customFormat="1" ht="45" customHeight="1" spans="1:7">
      <c r="A49" s="34"/>
      <c r="B49" s="28"/>
      <c r="C49" s="28"/>
      <c r="D49" s="31" t="s">
        <v>98</v>
      </c>
      <c r="E49" s="59" t="s">
        <v>73</v>
      </c>
      <c r="F49" s="62" t="s">
        <v>99</v>
      </c>
      <c r="G49" s="64" t="s">
        <v>100</v>
      </c>
    </row>
    <row r="50" s="1" customFormat="1" ht="48" customHeight="1" spans="1:7">
      <c r="A50" s="34"/>
      <c r="B50" s="28"/>
      <c r="C50" s="28"/>
      <c r="D50" s="31"/>
      <c r="E50" s="59" t="s">
        <v>76</v>
      </c>
      <c r="F50" s="62" t="s">
        <v>101</v>
      </c>
      <c r="G50" s="64" t="s">
        <v>102</v>
      </c>
    </row>
    <row r="51" s="1" customFormat="1" ht="48" customHeight="1" spans="1:7">
      <c r="A51" s="34"/>
      <c r="B51" s="28"/>
      <c r="C51" s="28"/>
      <c r="D51" s="31"/>
      <c r="E51" s="59" t="s">
        <v>78</v>
      </c>
      <c r="F51" s="62" t="s">
        <v>103</v>
      </c>
      <c r="G51" s="65" t="s">
        <v>84</v>
      </c>
    </row>
    <row r="52" s="1" customFormat="1" spans="1:7">
      <c r="A52" s="34"/>
      <c r="B52" s="66" t="s">
        <v>104</v>
      </c>
      <c r="C52" s="66"/>
      <c r="D52" s="28" t="s">
        <v>105</v>
      </c>
      <c r="E52" s="43" t="s">
        <v>106</v>
      </c>
      <c r="F52" s="43"/>
      <c r="G52" s="67">
        <v>1</v>
      </c>
    </row>
    <row r="53" s="1" customFormat="1" spans="1:7">
      <c r="A53" s="34"/>
      <c r="B53" s="66"/>
      <c r="C53" s="66"/>
      <c r="D53" s="28"/>
      <c r="E53" s="43" t="s">
        <v>107</v>
      </c>
      <c r="F53" s="43"/>
      <c r="G53" s="67">
        <v>1</v>
      </c>
    </row>
    <row r="54" s="1" customFormat="1" ht="30" customHeight="1" spans="1:7">
      <c r="A54" s="34"/>
      <c r="B54" s="66"/>
      <c r="C54" s="66"/>
      <c r="D54" s="68" t="s">
        <v>72</v>
      </c>
      <c r="E54" s="32" t="s">
        <v>108</v>
      </c>
      <c r="F54" s="69" t="s">
        <v>109</v>
      </c>
      <c r="G54" s="70" t="s">
        <v>110</v>
      </c>
    </row>
    <row r="55" s="1" customFormat="1" ht="36" customHeight="1" spans="1:7">
      <c r="A55" s="34"/>
      <c r="B55" s="66"/>
      <c r="C55" s="66"/>
      <c r="D55" s="68"/>
      <c r="E55" s="32" t="s">
        <v>111</v>
      </c>
      <c r="F55" s="69" t="s">
        <v>112</v>
      </c>
      <c r="G55" s="70" t="s">
        <v>113</v>
      </c>
    </row>
    <row r="56" s="1" customFormat="1" ht="33" customHeight="1" spans="1:7">
      <c r="A56" s="34"/>
      <c r="B56" s="66"/>
      <c r="C56" s="66"/>
      <c r="D56" s="68" t="s">
        <v>80</v>
      </c>
      <c r="E56" s="32" t="s">
        <v>108</v>
      </c>
      <c r="F56" s="69" t="s">
        <v>114</v>
      </c>
      <c r="G56" s="70" t="s">
        <v>110</v>
      </c>
    </row>
    <row r="57" s="1" customFormat="1" ht="39" customHeight="1" spans="1:7">
      <c r="A57" s="34"/>
      <c r="B57" s="66"/>
      <c r="C57" s="66"/>
      <c r="D57" s="68"/>
      <c r="E57" s="31" t="s">
        <v>111</v>
      </c>
      <c r="F57" s="62" t="s">
        <v>112</v>
      </c>
      <c r="G57" s="70" t="s">
        <v>113</v>
      </c>
    </row>
    <row r="58" s="1" customFormat="1" ht="33" customHeight="1" spans="1:7">
      <c r="A58" s="34"/>
      <c r="B58" s="66"/>
      <c r="C58" s="66"/>
      <c r="D58" s="68" t="s">
        <v>92</v>
      </c>
      <c r="E58" s="32" t="s">
        <v>108</v>
      </c>
      <c r="F58" s="62" t="s">
        <v>115</v>
      </c>
      <c r="G58" s="70" t="s">
        <v>110</v>
      </c>
    </row>
    <row r="59" s="1" customFormat="1" ht="39" customHeight="1" spans="1:7">
      <c r="A59" s="34"/>
      <c r="B59" s="66"/>
      <c r="C59" s="66"/>
      <c r="D59" s="68"/>
      <c r="E59" s="32" t="s">
        <v>111</v>
      </c>
      <c r="F59" s="62" t="s">
        <v>116</v>
      </c>
      <c r="G59" s="70" t="s">
        <v>117</v>
      </c>
    </row>
    <row r="60" s="1" customFormat="1" ht="43" customHeight="1" spans="1:7">
      <c r="A60" s="34"/>
      <c r="B60" s="66"/>
      <c r="C60" s="66"/>
      <c r="D60" s="68" t="s">
        <v>98</v>
      </c>
      <c r="E60" s="32" t="s">
        <v>108</v>
      </c>
      <c r="F60" s="62" t="s">
        <v>118</v>
      </c>
      <c r="G60" s="70" t="s">
        <v>110</v>
      </c>
    </row>
    <row r="61" s="1" customFormat="1" ht="38" customHeight="1" spans="1:7">
      <c r="A61" s="34"/>
      <c r="B61" s="66"/>
      <c r="C61" s="66"/>
      <c r="D61" s="68"/>
      <c r="E61" s="32" t="s">
        <v>111</v>
      </c>
      <c r="F61" s="62" t="s">
        <v>119</v>
      </c>
      <c r="G61" s="70" t="s">
        <v>117</v>
      </c>
    </row>
    <row r="62" s="1" customFormat="1" spans="1:7">
      <c r="A62" s="34"/>
      <c r="B62" s="31" t="s">
        <v>120</v>
      </c>
      <c r="C62" s="31"/>
      <c r="D62" s="28" t="s">
        <v>121</v>
      </c>
      <c r="E62" s="43" t="s">
        <v>122</v>
      </c>
      <c r="F62" s="43"/>
      <c r="G62" s="28" t="s">
        <v>123</v>
      </c>
    </row>
    <row r="63" s="1" customFormat="1" spans="1:7">
      <c r="A63" s="34"/>
      <c r="B63" s="31"/>
      <c r="C63" s="31"/>
      <c r="D63" s="31" t="s">
        <v>124</v>
      </c>
      <c r="E63" s="42" t="s">
        <v>125</v>
      </c>
      <c r="F63" s="42"/>
      <c r="G63" s="71">
        <v>0.9</v>
      </c>
    </row>
    <row r="64" spans="1:7">
      <c r="A64" s="34"/>
      <c r="B64" s="31"/>
      <c r="C64" s="31"/>
      <c r="D64" s="31" t="s">
        <v>126</v>
      </c>
      <c r="E64" s="42" t="s">
        <v>127</v>
      </c>
      <c r="F64" s="42"/>
      <c r="G64" s="72" t="s">
        <v>128</v>
      </c>
    </row>
    <row r="65" ht="40.5" spans="1:7">
      <c r="A65" s="34" t="s">
        <v>129</v>
      </c>
      <c r="B65" s="73"/>
      <c r="C65" s="9"/>
      <c r="D65" s="9"/>
      <c r="E65" s="9"/>
      <c r="F65" s="9"/>
      <c r="G65" s="10"/>
    </row>
    <row r="66" spans="1:7">
      <c r="A66" s="74" t="s">
        <v>130</v>
      </c>
      <c r="B66" s="74"/>
      <c r="C66" s="74"/>
      <c r="D66" s="74"/>
      <c r="E66" s="74"/>
      <c r="F66" s="74"/>
      <c r="G66" s="74"/>
    </row>
  </sheetData>
  <mergeCells count="73">
    <mergeCell ref="A1:G1"/>
    <mergeCell ref="A2:G2"/>
    <mergeCell ref="B3:G3"/>
    <mergeCell ref="B4:C4"/>
    <mergeCell ref="E4:G4"/>
    <mergeCell ref="B5:G5"/>
    <mergeCell ref="B6:G6"/>
    <mergeCell ref="B7:G7"/>
    <mergeCell ref="B8:G8"/>
    <mergeCell ref="B9:C9"/>
    <mergeCell ref="D9:G9"/>
    <mergeCell ref="B12:G12"/>
    <mergeCell ref="B13:C13"/>
    <mergeCell ref="F13:G13"/>
    <mergeCell ref="B14:C14"/>
    <mergeCell ref="F14:G14"/>
    <mergeCell ref="B15:G15"/>
    <mergeCell ref="F16:G16"/>
    <mergeCell ref="F17:G17"/>
    <mergeCell ref="B18:G18"/>
    <mergeCell ref="B19:C19"/>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52:F52"/>
    <mergeCell ref="E53:F53"/>
    <mergeCell ref="E62:F62"/>
    <mergeCell ref="E63:F63"/>
    <mergeCell ref="E64:F64"/>
    <mergeCell ref="B65:G65"/>
    <mergeCell ref="A66:G66"/>
    <mergeCell ref="A5:A6"/>
    <mergeCell ref="A7:A11"/>
    <mergeCell ref="A12:A14"/>
    <mergeCell ref="A15:A17"/>
    <mergeCell ref="A19:A33"/>
    <mergeCell ref="A34:A64"/>
    <mergeCell ref="D22:D23"/>
    <mergeCell ref="D24:D26"/>
    <mergeCell ref="D27:D28"/>
    <mergeCell ref="D29:D30"/>
    <mergeCell ref="D31:D33"/>
    <mergeCell ref="D34:D36"/>
    <mergeCell ref="D37:D39"/>
    <mergeCell ref="D40:D45"/>
    <mergeCell ref="D46:D48"/>
    <mergeCell ref="D49:D51"/>
    <mergeCell ref="D52:D53"/>
    <mergeCell ref="D54:D55"/>
    <mergeCell ref="D56:D57"/>
    <mergeCell ref="D58:D59"/>
    <mergeCell ref="D60:D61"/>
    <mergeCell ref="B10:C11"/>
    <mergeCell ref="B20:C33"/>
    <mergeCell ref="B34:C36"/>
    <mergeCell ref="B37:C51"/>
    <mergeCell ref="B62:C64"/>
    <mergeCell ref="B52:C61"/>
  </mergeCells>
  <printOptions horizontalCentered="1"/>
  <pageMargins left="0.393055555555556" right="0.393055555555556" top="0.590277777777778" bottom="0.590277777777778" header="0.511805555555556" footer="0.511805555555556"/>
  <pageSetup paperSize="9" scale="75" fitToHeight="0" orientation="portrait"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伊金霍洛旗人防指挥信息保障中心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王芳芳</cp:lastModifiedBy>
  <dcterms:created xsi:type="dcterms:W3CDTF">2019-09-04T09:10:00Z</dcterms:created>
  <cp:lastPrinted>2019-09-12T01:14:00Z</cp:lastPrinted>
  <dcterms:modified xsi:type="dcterms:W3CDTF">2021-04-07T02:04:46Z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2052-11.1.0.10446</vt:lpwstr>
  </property>
  <property fmtid="{D5CDD505-2E9C-101B-9397-08002B2CF9AE}" pid="3" name="ICV">
    <vt:lpwstr>DE8D590FC6A54880B38A286AFE46F592</vt:lpwstr>
  </property>
</Properties>
</file>