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2" r:id="rId1"/>
  </sheets>
  <definedNames>
    <definedName name="_xlnm._FilterDatabase" localSheetId="0" hidden="1">成绩!$A$2:$E$84</definedName>
    <definedName name="_xlnm.Print_Titles" localSheetId="0">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<sst xmlns="http://schemas.openxmlformats.org/spreadsheetml/2006/main" count="255" uniqueCount="174">
  <si>
    <t>伊金霍洛旗消防救援大队2024年度公开招录政府专职消防员和消防专职监督员面试成绩</t>
  </si>
  <si>
    <t>岗位代码</t>
  </si>
  <si>
    <t>岗位名称</t>
  </si>
  <si>
    <t>姓名</t>
  </si>
  <si>
    <t>准考证号</t>
  </si>
  <si>
    <t>面试成绩</t>
  </si>
  <si>
    <t>消防专职监督员岗01</t>
  </si>
  <si>
    <t>乔震宇</t>
  </si>
  <si>
    <t>24101010101</t>
  </si>
  <si>
    <t>哈斯其达拉图</t>
  </si>
  <si>
    <t>24101010102</t>
  </si>
  <si>
    <t>耿士林</t>
  </si>
  <si>
    <t>24101010104</t>
  </si>
  <si>
    <t>折治江</t>
  </si>
  <si>
    <t>24101010115</t>
  </si>
  <si>
    <t>张聪慧</t>
  </si>
  <si>
    <t>24101010116</t>
  </si>
  <si>
    <t>辛步悦</t>
  </si>
  <si>
    <t>24101010117</t>
  </si>
  <si>
    <t>哈那嘎尔</t>
  </si>
  <si>
    <t>白捷</t>
  </si>
  <si>
    <t>24102011202</t>
  </si>
  <si>
    <t>路智</t>
  </si>
  <si>
    <t>24102011203</t>
  </si>
  <si>
    <t>高瑞</t>
  </si>
  <si>
    <t>24102011204</t>
  </si>
  <si>
    <t>呼煜东</t>
  </si>
  <si>
    <t>24102011205</t>
  </si>
  <si>
    <t>达尼斯</t>
  </si>
  <si>
    <t>24102011206</t>
  </si>
  <si>
    <t>贺泽伟</t>
  </si>
  <si>
    <t>24102011207</t>
  </si>
  <si>
    <t>吉庆</t>
  </si>
  <si>
    <t>24102011208</t>
  </si>
  <si>
    <t>徐鲜</t>
  </si>
  <si>
    <t>24102011209</t>
  </si>
  <si>
    <t>郭镕甄</t>
  </si>
  <si>
    <t>24102011210</t>
  </si>
  <si>
    <t>消防专职监督员岗03</t>
  </si>
  <si>
    <t>张哲</t>
  </si>
  <si>
    <t>24301010129</t>
  </si>
  <si>
    <t>缺考</t>
  </si>
  <si>
    <t>郭保山</t>
  </si>
  <si>
    <t>24301010206</t>
  </si>
  <si>
    <t>消防专职监督员岗04</t>
  </si>
  <si>
    <t>蔡杵宏</t>
  </si>
  <si>
    <t>24401010213</t>
  </si>
  <si>
    <t>张苑婷</t>
  </si>
  <si>
    <t>24401010215</t>
  </si>
  <si>
    <t>张悦佳</t>
  </si>
  <si>
    <t>24401010216</t>
  </si>
  <si>
    <t>张心悦</t>
  </si>
  <si>
    <t>24401010219</t>
  </si>
  <si>
    <t>张雨婷</t>
  </si>
  <si>
    <t>24401010225</t>
  </si>
  <si>
    <t>张正涵</t>
  </si>
  <si>
    <t>24401010304</t>
  </si>
  <si>
    <t>王静怡</t>
  </si>
  <si>
    <t>24401010307</t>
  </si>
  <si>
    <t>鲍伟菡</t>
  </si>
  <si>
    <t>24401010317</t>
  </si>
  <si>
    <t>吉日格勒根</t>
  </si>
  <si>
    <t>24402011212</t>
  </si>
  <si>
    <t>刘小霞</t>
  </si>
  <si>
    <t>24402011213</t>
  </si>
  <si>
    <t>娜仁</t>
  </si>
  <si>
    <t>24402011214</t>
  </si>
  <si>
    <t>专职消防员岗</t>
  </si>
  <si>
    <t>24501010402</t>
  </si>
  <si>
    <t>刘龙</t>
  </si>
  <si>
    <t>24501010408</t>
  </si>
  <si>
    <t>杨浩</t>
  </si>
  <si>
    <t>24501010415</t>
  </si>
  <si>
    <t>袁鑫浩</t>
  </si>
  <si>
    <t>24501010419</t>
  </si>
  <si>
    <t>阿古达木</t>
  </si>
  <si>
    <t>24501010421</t>
  </si>
  <si>
    <t>何利军</t>
  </si>
  <si>
    <t>24501010427</t>
  </si>
  <si>
    <t>陈强</t>
  </si>
  <si>
    <t>24501010428</t>
  </si>
  <si>
    <t>李益</t>
  </si>
  <si>
    <t>24501010429</t>
  </si>
  <si>
    <t>訾瑞</t>
  </si>
  <si>
    <t>24501010505</t>
  </si>
  <si>
    <t>康旭飞</t>
  </si>
  <si>
    <t>24501010510</t>
  </si>
  <si>
    <t>崔乐</t>
  </si>
  <si>
    <t>24501010524</t>
  </si>
  <si>
    <t>赵炳旭</t>
  </si>
  <si>
    <t>24501010601</t>
  </si>
  <si>
    <t>刘艳军</t>
  </si>
  <si>
    <t>24501010617</t>
  </si>
  <si>
    <t>丁邦</t>
  </si>
  <si>
    <t>24501010618</t>
  </si>
  <si>
    <t>张宇飞</t>
  </si>
  <si>
    <t>24501010620</t>
  </si>
  <si>
    <t>成龙</t>
  </si>
  <si>
    <t>24501010621</t>
  </si>
  <si>
    <t>冀磊基</t>
  </si>
  <si>
    <t>24501010622</t>
  </si>
  <si>
    <t>吕志远</t>
  </si>
  <si>
    <t>24501010623</t>
  </si>
  <si>
    <t>刘厚成</t>
  </si>
  <si>
    <t>24501010629</t>
  </si>
  <si>
    <t>纪金晖</t>
  </si>
  <si>
    <t>24501010630</t>
  </si>
  <si>
    <t>畅志勇</t>
  </si>
  <si>
    <t>24501010706</t>
  </si>
  <si>
    <t>郝奕荃</t>
  </si>
  <si>
    <t>24501010713</t>
  </si>
  <si>
    <t>王龙</t>
  </si>
  <si>
    <t>24501010720</t>
  </si>
  <si>
    <t>边浩浩</t>
  </si>
  <si>
    <t>24501010726</t>
  </si>
  <si>
    <t>张雄</t>
  </si>
  <si>
    <t>24501010810</t>
  </si>
  <si>
    <t>阿尔泰</t>
  </si>
  <si>
    <t>24501010811</t>
  </si>
  <si>
    <t>庞双龙</t>
  </si>
  <si>
    <t>24501010815</t>
  </si>
  <si>
    <t>柳伟</t>
  </si>
  <si>
    <t>24501010825</t>
  </si>
  <si>
    <t>赵志强</t>
  </si>
  <si>
    <t>24501010829</t>
  </si>
  <si>
    <t>刘凯</t>
  </si>
  <si>
    <t>24501010903</t>
  </si>
  <si>
    <t>刘家乐</t>
  </si>
  <si>
    <t>24501010910</t>
  </si>
  <si>
    <t>岳鹏</t>
  </si>
  <si>
    <t>24501010913</t>
  </si>
  <si>
    <t>李靖</t>
  </si>
  <si>
    <t>24501010914</t>
  </si>
  <si>
    <t>金腾亮</t>
  </si>
  <si>
    <t>24501010919</t>
  </si>
  <si>
    <t>刘刚</t>
  </si>
  <si>
    <t>24501010921</t>
  </si>
  <si>
    <t>孙佳龙</t>
  </si>
  <si>
    <t>24501010922</t>
  </si>
  <si>
    <t>吉日木图</t>
  </si>
  <si>
    <t>24502011216</t>
  </si>
  <si>
    <t>贾俊杰</t>
  </si>
  <si>
    <t>24503011103</t>
  </si>
  <si>
    <t>王维韬</t>
  </si>
  <si>
    <t>24503011104</t>
  </si>
  <si>
    <t>郭海龙</t>
  </si>
  <si>
    <t>24503011105</t>
  </si>
  <si>
    <t>李宇哲</t>
  </si>
  <si>
    <t>24503011111</t>
  </si>
  <si>
    <t>王泽宇</t>
  </si>
  <si>
    <t>24503011112</t>
  </si>
  <si>
    <t>专职消防员岗（驾驶员）</t>
  </si>
  <si>
    <t>刘浩</t>
  </si>
  <si>
    <t>24601011001</t>
  </si>
  <si>
    <t>赵斌</t>
  </si>
  <si>
    <t>24601011002</t>
  </si>
  <si>
    <t>侯帅成</t>
  </si>
  <si>
    <t>24601011004</t>
  </si>
  <si>
    <t>李波</t>
  </si>
  <si>
    <t>24601011006</t>
  </si>
  <si>
    <t>呼浩宇</t>
  </si>
  <si>
    <t>24601011013</t>
  </si>
  <si>
    <t>刘强</t>
  </si>
  <si>
    <t>24601011016</t>
  </si>
  <si>
    <t>宋畅</t>
  </si>
  <si>
    <t>24601011017</t>
  </si>
  <si>
    <t>郝振钧</t>
  </si>
  <si>
    <t>24602011220</t>
  </si>
  <si>
    <t>韩乐乐</t>
  </si>
  <si>
    <t>24602011221</t>
  </si>
  <si>
    <t>吴建超</t>
  </si>
  <si>
    <t>24602011222</t>
  </si>
  <si>
    <t>刘子楷</t>
  </si>
  <si>
    <t>24603011115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</si>
</sst>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topLeftCell="A32" workbookViewId="0">
      <selection activeCell="E2" sqref="E$1:E$1048576"/>
    </sheetView>
  </sheetViews>
  <sheetFormatPr defaultColWidth="9" defaultRowHeight="15" customHeight="1" outlineLevelCol="4"/>
  <cols>
    <col min="1" max="1" width="10.6666666666667" style="3" customWidth="1"/>
    <col min="2" max="2" width="27.75" style="3" customWidth="1"/>
    <col min="3" max="3" width="19.75" style="3" customWidth="1"/>
    <col min="4" max="4" width="18.25" style="3" customWidth="1"/>
    <col min="5" max="5" width="14.4416666666667" style="4" customWidth="1"/>
    <col min="6" max="16384" width="9" style="3"/>
  </cols>
  <sheetData>
    <row r="1" ht="40.05" customHeight="1" spans="1:5">
      <c r="A1" s="5" t="s">
        <v>0</v>
      </c>
      <c r="B1" s="5"/>
      <c r="C1" s="5"/>
      <c r="D1" s="5"/>
      <c r="E1" s="6"/>
    </row>
    <row r="2" s="1" customFormat="1" ht="27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ht="19.95" customHeight="1" spans="1:5">
      <c r="A3" s="10" t="str">
        <f t="shared" ref="A3:A18" si="0">"101"</f>
        <v>101</v>
      </c>
      <c r="B3" s="10" t="s">
        <v>6</v>
      </c>
      <c r="C3" s="10" t="s">
        <v>7</v>
      </c>
      <c r="D3" s="10" t="s">
        <v>8</v>
      </c>
      <c r="E3" s="11">
        <v>72.32</v>
      </c>
    </row>
    <row r="4" s="2" customFormat="1" ht="19.95" customHeight="1" spans="1:5">
      <c r="A4" s="10" t="str">
        <f t="shared" si="0"/>
        <v>101</v>
      </c>
      <c r="B4" s="10" t="s">
        <v>6</v>
      </c>
      <c r="C4" s="10" t="s">
        <v>9</v>
      </c>
      <c r="D4" s="10" t="s">
        <v>10</v>
      </c>
      <c r="E4" s="11">
        <v>70.84</v>
      </c>
    </row>
    <row r="5" s="2" customFormat="1" ht="19.95" customHeight="1" spans="1:5">
      <c r="A5" s="10" t="str">
        <f t="shared" si="0"/>
        <v>101</v>
      </c>
      <c r="B5" s="10" t="s">
        <v>6</v>
      </c>
      <c r="C5" s="10" t="s">
        <v>11</v>
      </c>
      <c r="D5" s="10" t="s">
        <v>12</v>
      </c>
      <c r="E5" s="11">
        <v>73.1</v>
      </c>
    </row>
    <row r="6" s="2" customFormat="1" ht="19.95" customHeight="1" spans="1:5">
      <c r="A6" s="10" t="str">
        <f t="shared" si="0"/>
        <v>101</v>
      </c>
      <c r="B6" s="10" t="s">
        <v>6</v>
      </c>
      <c r="C6" s="10" t="s">
        <v>13</v>
      </c>
      <c r="D6" s="10" t="s">
        <v>14</v>
      </c>
      <c r="E6" s="11">
        <v>72.74</v>
      </c>
    </row>
    <row r="7" s="2" customFormat="1" ht="19.95" customHeight="1" spans="1:5">
      <c r="A7" s="10" t="str">
        <f t="shared" si="0"/>
        <v>101</v>
      </c>
      <c r="B7" s="10" t="s">
        <v>6</v>
      </c>
      <c r="C7" s="10" t="s">
        <v>15</v>
      </c>
      <c r="D7" s="10" t="s">
        <v>16</v>
      </c>
      <c r="E7" s="12">
        <v>68.5</v>
      </c>
    </row>
    <row r="8" s="2" customFormat="1" ht="19.95" customHeight="1" spans="1:5">
      <c r="A8" s="10" t="str">
        <f t="shared" si="0"/>
        <v>101</v>
      </c>
      <c r="B8" s="10" t="s">
        <v>6</v>
      </c>
      <c r="C8" s="10" t="s">
        <v>17</v>
      </c>
      <c r="D8" s="10" t="s">
        <v>18</v>
      </c>
      <c r="E8" s="11">
        <v>75.22</v>
      </c>
    </row>
    <row r="9" s="2" customFormat="1" ht="19.95" customHeight="1" spans="1:5">
      <c r="A9" s="10" t="str">
        <f t="shared" si="0"/>
        <v>101</v>
      </c>
      <c r="B9" s="10" t="s">
        <v>6</v>
      </c>
      <c r="C9" s="13" t="s">
        <v>19</v>
      </c>
      <c r="D9" s="14">
        <v>24102011201</v>
      </c>
      <c r="E9" s="12">
        <v>65.3</v>
      </c>
    </row>
    <row r="10" s="2" customFormat="1" ht="19.95" customHeight="1" spans="1:5">
      <c r="A10" s="10" t="str">
        <f t="shared" si="0"/>
        <v>101</v>
      </c>
      <c r="B10" s="10" t="s">
        <v>6</v>
      </c>
      <c r="C10" s="14" t="s">
        <v>20</v>
      </c>
      <c r="D10" s="14" t="s">
        <v>21</v>
      </c>
      <c r="E10" s="11">
        <v>78</v>
      </c>
    </row>
    <row r="11" s="2" customFormat="1" ht="19.95" customHeight="1" spans="1:5">
      <c r="A11" s="10" t="str">
        <f t="shared" si="0"/>
        <v>101</v>
      </c>
      <c r="B11" s="10" t="s">
        <v>6</v>
      </c>
      <c r="C11" s="14" t="s">
        <v>22</v>
      </c>
      <c r="D11" s="14" t="s">
        <v>23</v>
      </c>
      <c r="E11" s="12">
        <v>81.26</v>
      </c>
    </row>
    <row r="12" s="2" customFormat="1" ht="19.95" customHeight="1" spans="1:5">
      <c r="A12" s="10" t="str">
        <f t="shared" si="0"/>
        <v>101</v>
      </c>
      <c r="B12" s="10" t="s">
        <v>6</v>
      </c>
      <c r="C12" s="14" t="s">
        <v>24</v>
      </c>
      <c r="D12" s="14" t="s">
        <v>25</v>
      </c>
      <c r="E12" s="11">
        <v>80.02</v>
      </c>
    </row>
    <row r="13" s="2" customFormat="1" ht="19.95" customHeight="1" spans="1:5">
      <c r="A13" s="10" t="str">
        <f t="shared" si="0"/>
        <v>101</v>
      </c>
      <c r="B13" s="10" t="s">
        <v>6</v>
      </c>
      <c r="C13" s="14" t="s">
        <v>26</v>
      </c>
      <c r="D13" s="14" t="s">
        <v>27</v>
      </c>
      <c r="E13" s="11">
        <v>78.22</v>
      </c>
    </row>
    <row r="14" s="2" customFormat="1" ht="19.95" customHeight="1" spans="1:5">
      <c r="A14" s="10" t="str">
        <f t="shared" si="0"/>
        <v>101</v>
      </c>
      <c r="B14" s="10" t="s">
        <v>6</v>
      </c>
      <c r="C14" s="14" t="s">
        <v>28</v>
      </c>
      <c r="D14" s="14" t="s">
        <v>29</v>
      </c>
      <c r="E14" s="11">
        <v>77.8</v>
      </c>
    </row>
    <row r="15" s="2" customFormat="1" ht="19.95" customHeight="1" spans="1:5">
      <c r="A15" s="10" t="str">
        <f t="shared" si="0"/>
        <v>101</v>
      </c>
      <c r="B15" s="10" t="s">
        <v>6</v>
      </c>
      <c r="C15" s="14" t="s">
        <v>30</v>
      </c>
      <c r="D15" s="14" t="s">
        <v>31</v>
      </c>
      <c r="E15" s="11">
        <v>81.2</v>
      </c>
    </row>
    <row r="16" s="2" customFormat="1" ht="19.95" customHeight="1" spans="1:5">
      <c r="A16" s="10" t="str">
        <f t="shared" si="0"/>
        <v>101</v>
      </c>
      <c r="B16" s="10" t="s">
        <v>6</v>
      </c>
      <c r="C16" s="14" t="s">
        <v>32</v>
      </c>
      <c r="D16" s="14" t="s">
        <v>33</v>
      </c>
      <c r="E16" s="11">
        <v>83.56</v>
      </c>
    </row>
    <row r="17" s="2" customFormat="1" ht="19.95" customHeight="1" spans="1:5">
      <c r="A17" s="10" t="str">
        <f t="shared" si="0"/>
        <v>101</v>
      </c>
      <c r="B17" s="10" t="s">
        <v>6</v>
      </c>
      <c r="C17" s="14" t="s">
        <v>34</v>
      </c>
      <c r="D17" s="14" t="s">
        <v>35</v>
      </c>
      <c r="E17" s="11">
        <v>81.06</v>
      </c>
    </row>
    <row r="18" s="2" customFormat="1" ht="19.95" customHeight="1" spans="1:5">
      <c r="A18" s="10" t="str">
        <f t="shared" si="0"/>
        <v>101</v>
      </c>
      <c r="B18" s="10" t="s">
        <v>6</v>
      </c>
      <c r="C18" s="14" t="s">
        <v>36</v>
      </c>
      <c r="D18" s="14" t="s">
        <v>37</v>
      </c>
      <c r="E18" s="12">
        <v>64.92</v>
      </c>
    </row>
    <row r="19" s="2" customFormat="1" ht="19.95" customHeight="1" spans="1:5">
      <c r="A19" s="10" t="str">
        <f>"301"</f>
        <v>301</v>
      </c>
      <c r="B19" s="10" t="s">
        <v>38</v>
      </c>
      <c r="C19" s="10" t="s">
        <v>39</v>
      </c>
      <c r="D19" s="10" t="s">
        <v>40</v>
      </c>
      <c r="E19" s="11" t="s">
        <v>41</v>
      </c>
    </row>
    <row r="20" s="2" customFormat="1" ht="19.95" customHeight="1" spans="1:5">
      <c r="A20" s="10" t="str">
        <f>"301"</f>
        <v>301</v>
      </c>
      <c r="B20" s="10" t="s">
        <v>38</v>
      </c>
      <c r="C20" s="10" t="s">
        <v>42</v>
      </c>
      <c r="D20" s="10" t="s">
        <v>43</v>
      </c>
      <c r="E20" s="11">
        <v>64.3</v>
      </c>
    </row>
    <row r="21" s="2" customFormat="1" ht="19.95" customHeight="1" spans="1:5">
      <c r="A21" s="10" t="str">
        <f>"401"</f>
        <v>401</v>
      </c>
      <c r="B21" s="10" t="s">
        <v>44</v>
      </c>
      <c r="C21" s="10" t="s">
        <v>45</v>
      </c>
      <c r="D21" s="10" t="s">
        <v>46</v>
      </c>
      <c r="E21" s="12">
        <v>77.02</v>
      </c>
    </row>
    <row r="22" s="2" customFormat="1" ht="19.95" customHeight="1" spans="1:5">
      <c r="A22" s="10" t="str">
        <f>"401"</f>
        <v>401</v>
      </c>
      <c r="B22" s="10" t="s">
        <v>44</v>
      </c>
      <c r="C22" s="10" t="s">
        <v>47</v>
      </c>
      <c r="D22" s="10" t="s">
        <v>48</v>
      </c>
      <c r="E22" s="12">
        <v>76.4</v>
      </c>
    </row>
    <row r="23" s="2" customFormat="1" ht="19.95" customHeight="1" spans="1:5">
      <c r="A23" s="10" t="str">
        <f>"401"</f>
        <v>401</v>
      </c>
      <c r="B23" s="10" t="s">
        <v>44</v>
      </c>
      <c r="C23" s="10" t="s">
        <v>49</v>
      </c>
      <c r="D23" s="10" t="s">
        <v>50</v>
      </c>
      <c r="E23" s="11">
        <v>75.82</v>
      </c>
    </row>
    <row r="24" s="2" customFormat="1" ht="19.95" customHeight="1" spans="1:5">
      <c r="A24" s="10" t="str">
        <f t="shared" ref="A24:A31" si="1">"401"</f>
        <v>401</v>
      </c>
      <c r="B24" s="10" t="s">
        <v>44</v>
      </c>
      <c r="C24" s="10" t="s">
        <v>51</v>
      </c>
      <c r="D24" s="10" t="s">
        <v>52</v>
      </c>
      <c r="E24" s="12">
        <v>81.96</v>
      </c>
    </row>
    <row r="25" s="2" customFormat="1" ht="19.95" customHeight="1" spans="1:5">
      <c r="A25" s="10" t="str">
        <f t="shared" si="1"/>
        <v>401</v>
      </c>
      <c r="B25" s="10" t="s">
        <v>44</v>
      </c>
      <c r="C25" s="10" t="s">
        <v>53</v>
      </c>
      <c r="D25" s="10" t="s">
        <v>54</v>
      </c>
      <c r="E25" s="12">
        <v>79.32</v>
      </c>
    </row>
    <row r="26" s="2" customFormat="1" ht="19.95" customHeight="1" spans="1:5">
      <c r="A26" s="10" t="str">
        <f t="shared" si="1"/>
        <v>401</v>
      </c>
      <c r="B26" s="10" t="s">
        <v>44</v>
      </c>
      <c r="C26" s="10" t="s">
        <v>55</v>
      </c>
      <c r="D26" s="10" t="s">
        <v>56</v>
      </c>
      <c r="E26" s="12">
        <v>79.8</v>
      </c>
    </row>
    <row r="27" s="2" customFormat="1" ht="19.95" customHeight="1" spans="1:5">
      <c r="A27" s="10" t="str">
        <f t="shared" si="1"/>
        <v>401</v>
      </c>
      <c r="B27" s="10" t="s">
        <v>44</v>
      </c>
      <c r="C27" s="10" t="s">
        <v>57</v>
      </c>
      <c r="D27" s="10" t="s">
        <v>58</v>
      </c>
      <c r="E27" s="11">
        <v>84.06</v>
      </c>
    </row>
    <row r="28" s="2" customFormat="1" ht="19.95" customHeight="1" spans="1:5">
      <c r="A28" s="10" t="str">
        <f t="shared" si="1"/>
        <v>401</v>
      </c>
      <c r="B28" s="10" t="s">
        <v>44</v>
      </c>
      <c r="C28" s="10" t="s">
        <v>59</v>
      </c>
      <c r="D28" s="10" t="s">
        <v>60</v>
      </c>
      <c r="E28" s="12">
        <v>75.26</v>
      </c>
    </row>
    <row r="29" s="2" customFormat="1" ht="19.95" customHeight="1" spans="1:5">
      <c r="A29" s="10" t="str">
        <f t="shared" si="1"/>
        <v>401</v>
      </c>
      <c r="B29" s="10" t="s">
        <v>44</v>
      </c>
      <c r="C29" s="14" t="s">
        <v>61</v>
      </c>
      <c r="D29" s="14" t="s">
        <v>62</v>
      </c>
      <c r="E29" s="11">
        <v>64</v>
      </c>
    </row>
    <row r="30" s="2" customFormat="1" ht="19.95" customHeight="1" spans="1:5">
      <c r="A30" s="10" t="str">
        <f t="shared" si="1"/>
        <v>401</v>
      </c>
      <c r="B30" s="10" t="s">
        <v>44</v>
      </c>
      <c r="C30" s="14" t="s">
        <v>63</v>
      </c>
      <c r="D30" s="14" t="s">
        <v>64</v>
      </c>
      <c r="E30" s="11">
        <v>70.4</v>
      </c>
    </row>
    <row r="31" s="2" customFormat="1" ht="19.95" customHeight="1" spans="1:5">
      <c r="A31" s="10" t="str">
        <f t="shared" si="1"/>
        <v>401</v>
      </c>
      <c r="B31" s="10" t="s">
        <v>44</v>
      </c>
      <c r="C31" s="14" t="s">
        <v>65</v>
      </c>
      <c r="D31" s="14" t="s">
        <v>66</v>
      </c>
      <c r="E31" s="11">
        <v>82.1</v>
      </c>
    </row>
    <row r="32" s="2" customFormat="1" ht="19.95" customHeight="1" spans="1:5">
      <c r="A32" s="10" t="str">
        <f t="shared" ref="A32:A73" si="2">"501"</f>
        <v>501</v>
      </c>
      <c r="B32" s="10" t="s">
        <v>67</v>
      </c>
      <c r="C32" s="10" t="s">
        <v>24</v>
      </c>
      <c r="D32" s="10" t="s">
        <v>68</v>
      </c>
      <c r="E32" s="11">
        <v>68.82</v>
      </c>
    </row>
    <row r="33" s="2" customFormat="1" ht="19.95" customHeight="1" spans="1:5">
      <c r="A33" s="10" t="str">
        <f t="shared" si="2"/>
        <v>501</v>
      </c>
      <c r="B33" s="10" t="s">
        <v>67</v>
      </c>
      <c r="C33" s="10" t="s">
        <v>69</v>
      </c>
      <c r="D33" s="10" t="s">
        <v>70</v>
      </c>
      <c r="E33" s="11">
        <v>65.36</v>
      </c>
    </row>
    <row r="34" s="2" customFormat="1" ht="19.95" customHeight="1" spans="1:5">
      <c r="A34" s="10" t="str">
        <f t="shared" si="2"/>
        <v>501</v>
      </c>
      <c r="B34" s="10" t="s">
        <v>67</v>
      </c>
      <c r="C34" s="10" t="s">
        <v>71</v>
      </c>
      <c r="D34" s="10" t="s">
        <v>72</v>
      </c>
      <c r="E34" s="11">
        <v>78.02</v>
      </c>
    </row>
    <row r="35" s="2" customFormat="1" ht="19.95" customHeight="1" spans="1:5">
      <c r="A35" s="10" t="str">
        <f t="shared" si="2"/>
        <v>501</v>
      </c>
      <c r="B35" s="10" t="s">
        <v>67</v>
      </c>
      <c r="C35" s="10" t="s">
        <v>73</v>
      </c>
      <c r="D35" s="10" t="s">
        <v>74</v>
      </c>
      <c r="E35" s="11">
        <v>63.14</v>
      </c>
    </row>
    <row r="36" s="2" customFormat="1" ht="19.95" customHeight="1" spans="1:5">
      <c r="A36" s="10" t="str">
        <f t="shared" si="2"/>
        <v>501</v>
      </c>
      <c r="B36" s="10" t="s">
        <v>67</v>
      </c>
      <c r="C36" s="10" t="s">
        <v>75</v>
      </c>
      <c r="D36" s="10" t="s">
        <v>76</v>
      </c>
      <c r="E36" s="11">
        <v>67.24</v>
      </c>
    </row>
    <row r="37" s="2" customFormat="1" ht="19.95" customHeight="1" spans="1:5">
      <c r="A37" s="10" t="str">
        <f t="shared" si="2"/>
        <v>501</v>
      </c>
      <c r="B37" s="10" t="s">
        <v>67</v>
      </c>
      <c r="C37" s="10" t="s">
        <v>77</v>
      </c>
      <c r="D37" s="10" t="s">
        <v>78</v>
      </c>
      <c r="E37" s="11">
        <v>73.46</v>
      </c>
    </row>
    <row r="38" s="2" customFormat="1" ht="19.95" customHeight="1" spans="1:5">
      <c r="A38" s="10" t="str">
        <f t="shared" si="2"/>
        <v>501</v>
      </c>
      <c r="B38" s="10" t="s">
        <v>67</v>
      </c>
      <c r="C38" s="10" t="s">
        <v>79</v>
      </c>
      <c r="D38" s="10" t="s">
        <v>80</v>
      </c>
      <c r="E38" s="11">
        <v>74.78</v>
      </c>
    </row>
    <row r="39" s="2" customFormat="1" ht="19.95" customHeight="1" spans="1:5">
      <c r="A39" s="10" t="str">
        <f t="shared" si="2"/>
        <v>501</v>
      </c>
      <c r="B39" s="10" t="s">
        <v>67</v>
      </c>
      <c r="C39" s="10" t="s">
        <v>81</v>
      </c>
      <c r="D39" s="10" t="s">
        <v>82</v>
      </c>
      <c r="E39" s="11">
        <v>81.82</v>
      </c>
    </row>
    <row r="40" s="2" customFormat="1" ht="19.95" customHeight="1" spans="1:5">
      <c r="A40" s="10" t="str">
        <f t="shared" si="2"/>
        <v>501</v>
      </c>
      <c r="B40" s="10" t="s">
        <v>67</v>
      </c>
      <c r="C40" s="10" t="s">
        <v>83</v>
      </c>
      <c r="D40" s="10" t="s">
        <v>84</v>
      </c>
      <c r="E40" s="11">
        <v>79.52</v>
      </c>
    </row>
    <row r="41" s="2" customFormat="1" ht="19.95" customHeight="1" spans="1:5">
      <c r="A41" s="10" t="str">
        <f t="shared" si="2"/>
        <v>501</v>
      </c>
      <c r="B41" s="10" t="s">
        <v>67</v>
      </c>
      <c r="C41" s="10" t="s">
        <v>85</v>
      </c>
      <c r="D41" s="10" t="s">
        <v>86</v>
      </c>
      <c r="E41" s="11">
        <v>81.7</v>
      </c>
    </row>
    <row r="42" s="2" customFormat="1" ht="19.95" customHeight="1" spans="1:5">
      <c r="A42" s="10" t="str">
        <f t="shared" si="2"/>
        <v>501</v>
      </c>
      <c r="B42" s="10" t="s">
        <v>67</v>
      </c>
      <c r="C42" s="10" t="s">
        <v>87</v>
      </c>
      <c r="D42" s="10" t="s">
        <v>88</v>
      </c>
      <c r="E42" s="11">
        <v>81.84</v>
      </c>
    </row>
    <row r="43" s="2" customFormat="1" ht="19.95" customHeight="1" spans="1:5">
      <c r="A43" s="10" t="str">
        <f t="shared" si="2"/>
        <v>501</v>
      </c>
      <c r="B43" s="10" t="s">
        <v>67</v>
      </c>
      <c r="C43" s="10" t="s">
        <v>89</v>
      </c>
      <c r="D43" s="10" t="s">
        <v>90</v>
      </c>
      <c r="E43" s="11">
        <v>71.46</v>
      </c>
    </row>
    <row r="44" s="2" customFormat="1" ht="19.95" customHeight="1" spans="1:5">
      <c r="A44" s="10" t="str">
        <f t="shared" si="2"/>
        <v>501</v>
      </c>
      <c r="B44" s="10" t="s">
        <v>67</v>
      </c>
      <c r="C44" s="10" t="s">
        <v>91</v>
      </c>
      <c r="D44" s="10" t="s">
        <v>92</v>
      </c>
      <c r="E44" s="11" t="s">
        <v>41</v>
      </c>
    </row>
    <row r="45" s="2" customFormat="1" ht="19.95" customHeight="1" spans="1:5">
      <c r="A45" s="10" t="str">
        <f t="shared" si="2"/>
        <v>501</v>
      </c>
      <c r="B45" s="10" t="s">
        <v>67</v>
      </c>
      <c r="C45" s="10" t="s">
        <v>93</v>
      </c>
      <c r="D45" s="10" t="s">
        <v>94</v>
      </c>
      <c r="E45" s="11">
        <v>79.36</v>
      </c>
    </row>
    <row r="46" s="2" customFormat="1" ht="19.95" customHeight="1" spans="1:5">
      <c r="A46" s="10" t="str">
        <f t="shared" si="2"/>
        <v>501</v>
      </c>
      <c r="B46" s="10" t="s">
        <v>67</v>
      </c>
      <c r="C46" s="10" t="s">
        <v>95</v>
      </c>
      <c r="D46" s="10" t="s">
        <v>96</v>
      </c>
      <c r="E46" s="11">
        <v>72.4</v>
      </c>
    </row>
    <row r="47" s="2" customFormat="1" ht="19.95" customHeight="1" spans="1:5">
      <c r="A47" s="10" t="str">
        <f t="shared" si="2"/>
        <v>501</v>
      </c>
      <c r="B47" s="10" t="s">
        <v>67</v>
      </c>
      <c r="C47" s="10" t="s">
        <v>97</v>
      </c>
      <c r="D47" s="10" t="s">
        <v>98</v>
      </c>
      <c r="E47" s="11">
        <v>76.08</v>
      </c>
    </row>
    <row r="48" s="2" customFormat="1" ht="19.95" customHeight="1" spans="1:5">
      <c r="A48" s="10" t="str">
        <f t="shared" si="2"/>
        <v>501</v>
      </c>
      <c r="B48" s="10" t="s">
        <v>67</v>
      </c>
      <c r="C48" s="10" t="s">
        <v>99</v>
      </c>
      <c r="D48" s="10" t="s">
        <v>100</v>
      </c>
      <c r="E48" s="11">
        <v>75.5</v>
      </c>
    </row>
    <row r="49" s="2" customFormat="1" ht="19.95" customHeight="1" spans="1:5">
      <c r="A49" s="10" t="str">
        <f t="shared" si="2"/>
        <v>501</v>
      </c>
      <c r="B49" s="10" t="s">
        <v>67</v>
      </c>
      <c r="C49" s="10" t="s">
        <v>101</v>
      </c>
      <c r="D49" s="10" t="s">
        <v>102</v>
      </c>
      <c r="E49" s="11">
        <v>73.7</v>
      </c>
    </row>
    <row r="50" s="2" customFormat="1" ht="19.95" customHeight="1" spans="1:5">
      <c r="A50" s="10" t="str">
        <f t="shared" si="2"/>
        <v>501</v>
      </c>
      <c r="B50" s="10" t="s">
        <v>67</v>
      </c>
      <c r="C50" s="10" t="s">
        <v>103</v>
      </c>
      <c r="D50" s="10" t="s">
        <v>104</v>
      </c>
      <c r="E50" s="11">
        <v>67.22</v>
      </c>
    </row>
    <row r="51" s="2" customFormat="1" ht="19.95" customHeight="1" spans="1:5">
      <c r="A51" s="10" t="str">
        <f t="shared" si="2"/>
        <v>501</v>
      </c>
      <c r="B51" s="10" t="s">
        <v>67</v>
      </c>
      <c r="C51" s="10" t="s">
        <v>105</v>
      </c>
      <c r="D51" s="10" t="s">
        <v>106</v>
      </c>
      <c r="E51" s="11">
        <v>66.62</v>
      </c>
    </row>
    <row r="52" s="2" customFormat="1" ht="19.95" customHeight="1" spans="1:5">
      <c r="A52" s="10" t="str">
        <f t="shared" si="2"/>
        <v>501</v>
      </c>
      <c r="B52" s="10" t="s">
        <v>67</v>
      </c>
      <c r="C52" s="10" t="s">
        <v>107</v>
      </c>
      <c r="D52" s="10" t="s">
        <v>108</v>
      </c>
      <c r="E52" s="11">
        <v>74.18</v>
      </c>
    </row>
    <row r="53" s="2" customFormat="1" ht="19.95" customHeight="1" spans="1:5">
      <c r="A53" s="10" t="str">
        <f t="shared" si="2"/>
        <v>501</v>
      </c>
      <c r="B53" s="10" t="s">
        <v>67</v>
      </c>
      <c r="C53" s="10" t="s">
        <v>109</v>
      </c>
      <c r="D53" s="10" t="s">
        <v>110</v>
      </c>
      <c r="E53" s="11">
        <v>75.24</v>
      </c>
    </row>
    <row r="54" s="2" customFormat="1" ht="19.95" customHeight="1" spans="1:5">
      <c r="A54" s="10" t="str">
        <f t="shared" si="2"/>
        <v>501</v>
      </c>
      <c r="B54" s="10" t="s">
        <v>67</v>
      </c>
      <c r="C54" s="10" t="s">
        <v>111</v>
      </c>
      <c r="D54" s="10" t="s">
        <v>112</v>
      </c>
      <c r="E54" s="11">
        <v>64.8</v>
      </c>
    </row>
    <row r="55" s="2" customFormat="1" ht="19.95" customHeight="1" spans="1:5">
      <c r="A55" s="10" t="str">
        <f t="shared" si="2"/>
        <v>501</v>
      </c>
      <c r="B55" s="10" t="s">
        <v>67</v>
      </c>
      <c r="C55" s="10" t="s">
        <v>113</v>
      </c>
      <c r="D55" s="10" t="s">
        <v>114</v>
      </c>
      <c r="E55" s="11">
        <v>74.28</v>
      </c>
    </row>
    <row r="56" s="2" customFormat="1" ht="19.95" customHeight="1" spans="1:5">
      <c r="A56" s="10" t="str">
        <f t="shared" si="2"/>
        <v>501</v>
      </c>
      <c r="B56" s="10" t="s">
        <v>67</v>
      </c>
      <c r="C56" s="10" t="s">
        <v>115</v>
      </c>
      <c r="D56" s="10" t="s">
        <v>116</v>
      </c>
      <c r="E56" s="11">
        <v>69.6</v>
      </c>
    </row>
    <row r="57" s="2" customFormat="1" ht="19.95" customHeight="1" spans="1:5">
      <c r="A57" s="10" t="str">
        <f t="shared" si="2"/>
        <v>501</v>
      </c>
      <c r="B57" s="10" t="s">
        <v>67</v>
      </c>
      <c r="C57" s="10" t="s">
        <v>117</v>
      </c>
      <c r="D57" s="10" t="s">
        <v>118</v>
      </c>
      <c r="E57" s="11">
        <v>71.64</v>
      </c>
    </row>
    <row r="58" s="2" customFormat="1" ht="19.95" customHeight="1" spans="1:5">
      <c r="A58" s="10" t="str">
        <f t="shared" si="2"/>
        <v>501</v>
      </c>
      <c r="B58" s="10" t="s">
        <v>67</v>
      </c>
      <c r="C58" s="10" t="s">
        <v>119</v>
      </c>
      <c r="D58" s="10" t="s">
        <v>120</v>
      </c>
      <c r="E58" s="11">
        <v>75.74</v>
      </c>
    </row>
    <row r="59" s="2" customFormat="1" ht="19.95" customHeight="1" spans="1:5">
      <c r="A59" s="10" t="str">
        <f t="shared" si="2"/>
        <v>501</v>
      </c>
      <c r="B59" s="10" t="s">
        <v>67</v>
      </c>
      <c r="C59" s="10" t="s">
        <v>121</v>
      </c>
      <c r="D59" s="10" t="s">
        <v>122</v>
      </c>
      <c r="E59" s="11">
        <v>70.94</v>
      </c>
    </row>
    <row r="60" s="2" customFormat="1" ht="19.95" customHeight="1" spans="1:5">
      <c r="A60" s="10" t="str">
        <f t="shared" si="2"/>
        <v>501</v>
      </c>
      <c r="B60" s="10" t="s">
        <v>67</v>
      </c>
      <c r="C60" s="10" t="s">
        <v>123</v>
      </c>
      <c r="D60" s="10" t="s">
        <v>124</v>
      </c>
      <c r="E60" s="11">
        <v>70.58</v>
      </c>
    </row>
    <row r="61" s="2" customFormat="1" ht="19.95" customHeight="1" spans="1:5">
      <c r="A61" s="10" t="str">
        <f t="shared" si="2"/>
        <v>501</v>
      </c>
      <c r="B61" s="10" t="s">
        <v>67</v>
      </c>
      <c r="C61" s="10" t="s">
        <v>125</v>
      </c>
      <c r="D61" s="10" t="s">
        <v>126</v>
      </c>
      <c r="E61" s="11">
        <v>65.98</v>
      </c>
    </row>
    <row r="62" s="2" customFormat="1" ht="19.95" customHeight="1" spans="1:5">
      <c r="A62" s="10" t="str">
        <f t="shared" si="2"/>
        <v>501</v>
      </c>
      <c r="B62" s="10" t="s">
        <v>67</v>
      </c>
      <c r="C62" s="10" t="s">
        <v>127</v>
      </c>
      <c r="D62" s="10" t="s">
        <v>128</v>
      </c>
      <c r="E62" s="11">
        <v>67.94</v>
      </c>
    </row>
    <row r="63" s="2" customFormat="1" ht="19.95" customHeight="1" spans="1:5">
      <c r="A63" s="10" t="str">
        <f t="shared" si="2"/>
        <v>501</v>
      </c>
      <c r="B63" s="10" t="s">
        <v>67</v>
      </c>
      <c r="C63" s="10" t="s">
        <v>129</v>
      </c>
      <c r="D63" s="10" t="s">
        <v>130</v>
      </c>
      <c r="E63" s="11">
        <v>70.94</v>
      </c>
    </row>
    <row r="64" s="2" customFormat="1" ht="19.95" customHeight="1" spans="1:5">
      <c r="A64" s="10" t="str">
        <f t="shared" si="2"/>
        <v>501</v>
      </c>
      <c r="B64" s="10" t="s">
        <v>67</v>
      </c>
      <c r="C64" s="10" t="s">
        <v>131</v>
      </c>
      <c r="D64" s="10" t="s">
        <v>132</v>
      </c>
      <c r="E64" s="11">
        <v>68.04</v>
      </c>
    </row>
    <row r="65" s="2" customFormat="1" ht="19.95" customHeight="1" spans="1:5">
      <c r="A65" s="10" t="str">
        <f t="shared" si="2"/>
        <v>501</v>
      </c>
      <c r="B65" s="10" t="s">
        <v>67</v>
      </c>
      <c r="C65" s="10" t="s">
        <v>133</v>
      </c>
      <c r="D65" s="10" t="s">
        <v>134</v>
      </c>
      <c r="E65" s="11">
        <v>67.7</v>
      </c>
    </row>
    <row r="66" s="2" customFormat="1" ht="19.95" customHeight="1" spans="1:5">
      <c r="A66" s="10" t="str">
        <f t="shared" si="2"/>
        <v>501</v>
      </c>
      <c r="B66" s="10" t="s">
        <v>67</v>
      </c>
      <c r="C66" s="10" t="s">
        <v>135</v>
      </c>
      <c r="D66" s="10" t="s">
        <v>136</v>
      </c>
      <c r="E66" s="11" t="s">
        <v>41</v>
      </c>
    </row>
    <row r="67" s="2" customFormat="1" ht="19.95" customHeight="1" spans="1:5">
      <c r="A67" s="10" t="str">
        <f t="shared" si="2"/>
        <v>501</v>
      </c>
      <c r="B67" s="10" t="s">
        <v>67</v>
      </c>
      <c r="C67" s="10" t="s">
        <v>137</v>
      </c>
      <c r="D67" s="10" t="s">
        <v>138</v>
      </c>
      <c r="E67" s="11">
        <v>66.34</v>
      </c>
    </row>
    <row r="68" s="2" customFormat="1" ht="19.95" customHeight="1" spans="1:5">
      <c r="A68" s="10" t="str">
        <f t="shared" si="2"/>
        <v>501</v>
      </c>
      <c r="B68" s="10" t="s">
        <v>67</v>
      </c>
      <c r="C68" s="14" t="s">
        <v>139</v>
      </c>
      <c r="D68" s="14" t="s">
        <v>140</v>
      </c>
      <c r="E68" s="11">
        <v>80.76</v>
      </c>
    </row>
    <row r="69" s="2" customFormat="1" ht="19.95" customHeight="1" spans="1:5">
      <c r="A69" s="10" t="str">
        <f t="shared" si="2"/>
        <v>501</v>
      </c>
      <c r="B69" s="10" t="s">
        <v>67</v>
      </c>
      <c r="C69" s="10" t="s">
        <v>141</v>
      </c>
      <c r="D69" s="10" t="s">
        <v>142</v>
      </c>
      <c r="E69" s="15">
        <v>63.1</v>
      </c>
    </row>
    <row r="70" s="2" customFormat="1" ht="19.95" customHeight="1" spans="1:5">
      <c r="A70" s="10" t="str">
        <f t="shared" si="2"/>
        <v>501</v>
      </c>
      <c r="B70" s="10" t="s">
        <v>67</v>
      </c>
      <c r="C70" s="10" t="s">
        <v>143</v>
      </c>
      <c r="D70" s="10" t="s">
        <v>144</v>
      </c>
      <c r="E70" s="11">
        <v>83.16</v>
      </c>
    </row>
    <row r="71" s="2" customFormat="1" ht="19.95" customHeight="1" spans="1:5">
      <c r="A71" s="10" t="str">
        <f t="shared" si="2"/>
        <v>501</v>
      </c>
      <c r="B71" s="10" t="s">
        <v>67</v>
      </c>
      <c r="C71" s="10" t="s">
        <v>145</v>
      </c>
      <c r="D71" s="10" t="s">
        <v>146</v>
      </c>
      <c r="E71" s="11">
        <v>82.02</v>
      </c>
    </row>
    <row r="72" s="2" customFormat="1" ht="19.95" customHeight="1" spans="1:5">
      <c r="A72" s="10" t="str">
        <f t="shared" si="2"/>
        <v>501</v>
      </c>
      <c r="B72" s="10" t="s">
        <v>67</v>
      </c>
      <c r="C72" s="10" t="s">
        <v>147</v>
      </c>
      <c r="D72" s="10" t="s">
        <v>148</v>
      </c>
      <c r="E72" s="11">
        <v>80.96</v>
      </c>
    </row>
    <row r="73" s="2" customFormat="1" ht="19.95" customHeight="1" spans="1:5">
      <c r="A73" s="10" t="str">
        <f t="shared" si="2"/>
        <v>501</v>
      </c>
      <c r="B73" s="10" t="s">
        <v>67</v>
      </c>
      <c r="C73" s="10" t="s">
        <v>149</v>
      </c>
      <c r="D73" s="10" t="s">
        <v>150</v>
      </c>
      <c r="E73" s="11">
        <v>81.98</v>
      </c>
    </row>
    <row r="74" s="2" customFormat="1" ht="19.95" customHeight="1" spans="1:5">
      <c r="A74" s="10" t="str">
        <f t="shared" ref="A74:A84" si="3">"601"</f>
        <v>601</v>
      </c>
      <c r="B74" s="10" t="s">
        <v>151</v>
      </c>
      <c r="C74" s="10" t="s">
        <v>152</v>
      </c>
      <c r="D74" s="10" t="s">
        <v>153</v>
      </c>
      <c r="E74" s="12">
        <v>62.4</v>
      </c>
    </row>
    <row r="75" s="2" customFormat="1" ht="19.95" customHeight="1" spans="1:5">
      <c r="A75" s="10" t="str">
        <f t="shared" si="3"/>
        <v>601</v>
      </c>
      <c r="B75" s="10" t="s">
        <v>151</v>
      </c>
      <c r="C75" s="10" t="s">
        <v>154</v>
      </c>
      <c r="D75" s="10" t="s">
        <v>155</v>
      </c>
      <c r="E75" s="11">
        <v>64.84</v>
      </c>
    </row>
    <row r="76" s="2" customFormat="1" ht="19.95" customHeight="1" spans="1:5">
      <c r="A76" s="10" t="str">
        <f t="shared" si="3"/>
        <v>601</v>
      </c>
      <c r="B76" s="10" t="s">
        <v>151</v>
      </c>
      <c r="C76" s="10" t="s">
        <v>156</v>
      </c>
      <c r="D76" s="10" t="s">
        <v>157</v>
      </c>
      <c r="E76" s="11">
        <v>72</v>
      </c>
    </row>
    <row r="77" s="2" customFormat="1" ht="19.95" customHeight="1" spans="1:5">
      <c r="A77" s="10" t="str">
        <f t="shared" si="3"/>
        <v>601</v>
      </c>
      <c r="B77" s="10" t="s">
        <v>151</v>
      </c>
      <c r="C77" s="10" t="s">
        <v>158</v>
      </c>
      <c r="D77" s="10" t="s">
        <v>159</v>
      </c>
      <c r="E77" s="11">
        <v>63.9</v>
      </c>
    </row>
    <row r="78" s="2" customFormat="1" ht="19.95" customHeight="1" spans="1:5">
      <c r="A78" s="10" t="str">
        <f t="shared" si="3"/>
        <v>601</v>
      </c>
      <c r="B78" s="10" t="s">
        <v>151</v>
      </c>
      <c r="C78" s="10" t="s">
        <v>160</v>
      </c>
      <c r="D78" s="10" t="s">
        <v>161</v>
      </c>
      <c r="E78" s="11">
        <v>60.8</v>
      </c>
    </row>
    <row r="79" s="2" customFormat="1" ht="19.95" customHeight="1" spans="1:5">
      <c r="A79" s="10" t="str">
        <f t="shared" si="3"/>
        <v>601</v>
      </c>
      <c r="B79" s="10" t="s">
        <v>151</v>
      </c>
      <c r="C79" s="10" t="s">
        <v>162</v>
      </c>
      <c r="D79" s="10" t="s">
        <v>163</v>
      </c>
      <c r="E79" s="11">
        <v>64.4</v>
      </c>
    </row>
    <row r="80" s="2" customFormat="1" ht="19.95" customHeight="1" spans="1:5">
      <c r="A80" s="10" t="str">
        <f t="shared" si="3"/>
        <v>601</v>
      </c>
      <c r="B80" s="10" t="s">
        <v>151</v>
      </c>
      <c r="C80" s="10" t="s">
        <v>164</v>
      </c>
      <c r="D80" s="10" t="s">
        <v>165</v>
      </c>
      <c r="E80" s="12">
        <v>78.16</v>
      </c>
    </row>
    <row r="81" s="2" customFormat="1" ht="19.95" customHeight="1" spans="1:5">
      <c r="A81" s="10" t="str">
        <f t="shared" si="3"/>
        <v>601</v>
      </c>
      <c r="B81" s="10" t="s">
        <v>151</v>
      </c>
      <c r="C81" s="14" t="s">
        <v>166</v>
      </c>
      <c r="D81" s="14" t="s">
        <v>167</v>
      </c>
      <c r="E81" s="10">
        <v>81.26</v>
      </c>
    </row>
    <row r="82" s="2" customFormat="1" ht="19.95" customHeight="1" spans="1:5">
      <c r="A82" s="10" t="str">
        <f t="shared" si="3"/>
        <v>601</v>
      </c>
      <c r="B82" s="10" t="s">
        <v>151</v>
      </c>
      <c r="C82" s="14" t="s">
        <v>168</v>
      </c>
      <c r="D82" s="14" t="s">
        <v>169</v>
      </c>
      <c r="E82" s="16" t="s">
        <v>41</v>
      </c>
    </row>
    <row r="83" s="2" customFormat="1" ht="19.95" customHeight="1" spans="1:5">
      <c r="A83" s="10" t="str">
        <f t="shared" si="3"/>
        <v>601</v>
      </c>
      <c r="B83" s="10" t="s">
        <v>151</v>
      </c>
      <c r="C83" s="14" t="s">
        <v>170</v>
      </c>
      <c r="D83" s="14" t="s">
        <v>171</v>
      </c>
      <c r="E83" s="10">
        <v>75.96</v>
      </c>
    </row>
    <row r="84" s="2" customFormat="1" ht="19.95" customHeight="1" spans="1:5">
      <c r="A84" s="10" t="str">
        <f t="shared" si="3"/>
        <v>601</v>
      </c>
      <c r="B84" s="10" t="s">
        <v>151</v>
      </c>
      <c r="C84" s="10" t="s">
        <v>172</v>
      </c>
      <c r="D84" s="10" t="s">
        <v>173</v>
      </c>
      <c r="E84" s="16">
        <v>81.5</v>
      </c>
    </row>
    <row r="85" s="2" customFormat="1" ht="19.05" customHeight="1" spans="2:5">
      <c r="B85"/>
      <c r="C85"/>
      <c r="E85" s="17"/>
    </row>
    <row r="86" s="2" customFormat="1" ht="19.05" customHeight="1" spans="2:5">
      <c r="B86"/>
      <c r="C86"/>
      <c r="E86" s="17"/>
    </row>
    <row r="87" s="2" customFormat="1" ht="19.05" customHeight="1" spans="2:5">
      <c r="B87"/>
      <c r="C87"/>
      <c r="E87" s="17"/>
    </row>
    <row r="88" s="2" customFormat="1" ht="19.05" customHeight="1" spans="2:5">
      <c r="B88"/>
      <c r="C88"/>
      <c r="E88" s="17"/>
    </row>
    <row r="89" s="2" customFormat="1" ht="19.05" customHeight="1" spans="5:5">
      <c r="E89" s="17"/>
    </row>
    <row r="90" s="2" customFormat="1" ht="19.05" customHeight="1" spans="5:5">
      <c r="E90" s="17"/>
    </row>
    <row r="91" s="2" customFormat="1" ht="19.05" customHeight="1" spans="5:5">
      <c r="E91" s="17"/>
    </row>
  </sheetData>
  <sortState ref="A2:I50">
    <sortCondition ref="A2"/>
  </sortState>
  <mergeCells count="1">
    <mergeCell ref="A1:E1"/>
  </mergeCells>
  <printOptions horizontalCentered="1"/>
  <pageMargins left="0.109722222222222" right="0.109722222222222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Miaml</cp:lastModifiedBy>
  <dcterms:created xsi:type="dcterms:W3CDTF">2024-11-28T06:39:00Z</dcterms:created>
  <dcterms:modified xsi:type="dcterms:W3CDTF">2024-12-16T03:55:56Z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26C4F72432DC405AB829CAD9A504DA12_13</vt:lpwstr>
  </property>
  <property fmtid="{D5CDD505-2E9C-101B-9397-08002B2CF9AE}" pid="3" name="KSOProductBuildVer">
    <vt:lpwstr>2052-12.1.0.19302</vt:lpwstr>
  </property>
</Properties>
</file>